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wezowicz/Library/CloudStorage/Box-Box/OUTDOOR/FALL 2026/PRODUCTION/CF6H4634/"/>
    </mc:Choice>
  </mc:AlternateContent>
  <xr:revisionPtr revIDLastSave="0" documentId="13_ncr:1_{98DD1258-4302-C54E-8AF7-2A217BC4D470}" xr6:coauthVersionLast="47" xr6:coauthVersionMax="47" xr10:uidLastSave="{00000000-0000-0000-0000-000000000000}"/>
  <bookViews>
    <workbookView xWindow="30720" yWindow="-1800" windowWidth="26600" windowHeight="18440" tabRatio="776" xr2:uid="{00000000-000D-0000-FFFF-FFFF00000000}"/>
  </bookViews>
  <sheets>
    <sheet name="SKETCH" sheetId="39" r:id="rId1"/>
    <sheet name="FRONT" sheetId="40" r:id="rId2"/>
    <sheet name="BACK" sheetId="41" r:id="rId3"/>
    <sheet name="DETAIL" sheetId="62" r:id="rId4"/>
    <sheet name="COLORS" sheetId="56" r:id="rId5"/>
    <sheet name="FABRIC &amp; TRIM" sheetId="36" r:id="rId6"/>
    <sheet name="TRIM DETAIL" sheetId="44" r:id="rId7"/>
    <sheet name="Design Comments" sheetId="65" state="hidden" r:id="rId8"/>
    <sheet name="1st Sam's L" sheetId="69" state="hidden" r:id="rId9"/>
    <sheet name="Grade" sheetId="64" r:id="rId10"/>
    <sheet name="PP Sam's" sheetId="71" state="hidden" r:id="rId11"/>
    <sheet name="Sams M" sheetId="68" state="hidden" r:id="rId12"/>
  </sheets>
  <definedNames>
    <definedName name="_xlnm.Print_Area" localSheetId="8">'1st Sam''s L'!$A$1:$N$48</definedName>
    <definedName name="_xlnm.Print_Area" localSheetId="2">BACK!$A$1:$L$47</definedName>
    <definedName name="_xlnm.Print_Area" localSheetId="4">COLORS!$A$1:$L$47</definedName>
    <definedName name="_xlnm.Print_Area" localSheetId="3">DETAIL!$A$1:$L$47</definedName>
    <definedName name="_xlnm.Print_Area" localSheetId="5">'FABRIC &amp; TRIM'!$A$1:$L$45</definedName>
    <definedName name="_xlnm.Print_Area" localSheetId="1">FRONT!$A$1:$L$47</definedName>
    <definedName name="_xlnm.Print_Area" localSheetId="9">Grade!$A$1:$O$48</definedName>
    <definedName name="_xlnm.Print_Area" localSheetId="10">'PP Sam''s'!$A$1:$O$48</definedName>
    <definedName name="_xlnm.Print_Area" localSheetId="11">'Sams M'!$A$1:$N$48</definedName>
    <definedName name="_xlnm.Print_Area" localSheetId="0">SKETCH!$A$1:$L$47</definedName>
    <definedName name="_xlnm.Print_Area" localSheetId="6">'TRIM DETAIL'!$A$1:$L$94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71" l="1"/>
  <c r="N5" i="71"/>
  <c r="B5" i="71"/>
  <c r="O4" i="71"/>
  <c r="N4" i="71"/>
  <c r="K4" i="71"/>
  <c r="I4" i="71"/>
  <c r="B4" i="71"/>
  <c r="O3" i="71"/>
  <c r="N3" i="71"/>
  <c r="K3" i="71"/>
  <c r="I3" i="71"/>
  <c r="B3" i="71"/>
  <c r="N2" i="71"/>
  <c r="K2" i="71"/>
  <c r="I2" i="71"/>
  <c r="B2" i="71"/>
  <c r="K1" i="71"/>
  <c r="N5" i="69"/>
  <c r="M5" i="69"/>
  <c r="B5" i="69"/>
  <c r="N4" i="69"/>
  <c r="M4" i="69"/>
  <c r="J4" i="69"/>
  <c r="H4" i="69"/>
  <c r="B4" i="69"/>
  <c r="N3" i="69"/>
  <c r="M3" i="69"/>
  <c r="J3" i="69"/>
  <c r="H3" i="69"/>
  <c r="B3" i="69"/>
  <c r="M2" i="69"/>
  <c r="J2" i="69"/>
  <c r="H2" i="69"/>
  <c r="B2" i="69"/>
  <c r="J1" i="69"/>
  <c r="N5" i="68"/>
  <c r="M5" i="68"/>
  <c r="B5" i="68"/>
  <c r="N4" i="68"/>
  <c r="M4" i="68"/>
  <c r="J4" i="68"/>
  <c r="H4" i="68"/>
  <c r="B4" i="68"/>
  <c r="N3" i="68"/>
  <c r="M3" i="68"/>
  <c r="J3" i="68"/>
  <c r="H3" i="68"/>
  <c r="B3" i="68"/>
  <c r="M2" i="68"/>
  <c r="J2" i="68"/>
  <c r="H2" i="68"/>
  <c r="B2" i="68"/>
  <c r="J1" i="68"/>
  <c r="O5" i="64"/>
  <c r="N5" i="64"/>
  <c r="B5" i="64"/>
  <c r="O4" i="64"/>
  <c r="N4" i="64"/>
  <c r="K4" i="64"/>
  <c r="I4" i="64"/>
  <c r="B4" i="64"/>
  <c r="O3" i="64"/>
  <c r="N3" i="64"/>
  <c r="K3" i="64"/>
  <c r="I3" i="64"/>
  <c r="B3" i="64"/>
  <c r="N2" i="64"/>
  <c r="K2" i="64"/>
  <c r="I2" i="64"/>
  <c r="B2" i="64"/>
  <c r="K1" i="64"/>
  <c r="L5" i="62"/>
  <c r="K5" i="62"/>
  <c r="B5" i="62"/>
  <c r="L4" i="62"/>
  <c r="K4" i="62"/>
  <c r="H4" i="62"/>
  <c r="G4" i="62"/>
  <c r="B4" i="62"/>
  <c r="L3" i="62"/>
  <c r="K3" i="62"/>
  <c r="H3" i="62"/>
  <c r="G3" i="62"/>
  <c r="B3" i="62"/>
  <c r="K2" i="62"/>
  <c r="H2" i="62"/>
  <c r="G2" i="62"/>
  <c r="B2" i="62"/>
  <c r="H1" i="62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<sst xmlns="http://schemas.openxmlformats.org/spreadsheetml/2006/main" count="653" uniqueCount="208">
  <si>
    <t>COLEMAN</t>
  </si>
  <si>
    <t>SEASON</t>
  </si>
  <si>
    <t>TECH PACK SENT</t>
  </si>
  <si>
    <t>ORIGINAL DATE:</t>
  </si>
  <si>
    <t>Reason for Revision</t>
  </si>
  <si>
    <t>GROUP</t>
  </si>
  <si>
    <t>OUTERWEAR</t>
  </si>
  <si>
    <t>PROTO RCVD</t>
  </si>
  <si>
    <t>Revised 1:</t>
  </si>
  <si>
    <t>STYLE #</t>
  </si>
  <si>
    <t>SHOWROOM SAMPLE</t>
  </si>
  <si>
    <t>Revised 2:</t>
  </si>
  <si>
    <t>DESCRIPTION</t>
  </si>
  <si>
    <t>PRINTED POLAR FLEECE-LINED CANVAS SHIRT JACKET WITH PENCIL SLOT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</si>
  <si>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</si>
  <si>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</si>
  <si>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</si>
  <si>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</si>
  <si>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</si>
  <si>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</si>
  <si>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</si>
  <si>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</si>
  <si>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</si>
  <si>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</si>
  <si>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</si>
  <si>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</si>
  <si>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</si>
  <si>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DD0806"/>
        <rFont val="Calibri"/>
        <family val="2"/>
      </rPr>
      <t>W295</t>
    </r>
    <r>
      <rPr>
        <sz val="14"/>
        <color rgb="FFDD0806"/>
        <rFont val="Calibri"/>
        <family val="2"/>
      </rPr>
      <t xml:space="preserve"> </t>
    </r>
    <r>
      <rPr>
        <sz val="14"/>
        <rFont val="Calibri"/>
        <family val="2"/>
      </rPr>
      <t>COTTON CANVAS</t>
    </r>
  </si>
  <si>
    <t>FTY DEVELOPED</t>
  </si>
  <si>
    <t>100% COTTON</t>
  </si>
  <si>
    <t>285GSM MINIMUM AFTER WASH</t>
  </si>
  <si>
    <t>MAIN BODY, LOCKER LOOP, &amp; LABEL PLATFORM</t>
  </si>
  <si>
    <t>DRIFTWOOD</t>
  </si>
  <si>
    <t>BELUGA</t>
  </si>
  <si>
    <r>
      <rPr>
        <b/>
        <sz val="14"/>
        <color indexed="10"/>
        <rFont val="Calibri"/>
        <family val="2"/>
      </rPr>
      <t>K656</t>
    </r>
    <r>
      <rPr>
        <sz val="14"/>
        <rFont val="Calibri"/>
        <family val="2"/>
      </rPr>
      <t xml:space="preserve"> PRINTED POLAR FLEECE (1-SIDED)</t>
    </r>
  </si>
  <si>
    <t>100% POLYESTER</t>
  </si>
  <si>
    <t>180GSM</t>
  </si>
  <si>
    <t>BODY, SLEEVE LINING, &amp; POCKET BAGS</t>
  </si>
  <si>
    <t>P1658 RUST BLACK</t>
  </si>
  <si>
    <t>P2909 MULTI</t>
  </si>
  <si>
    <t>P708 GREY</t>
  </si>
  <si>
    <t>LIGHT POLYFILL</t>
  </si>
  <si>
    <t>1.5 OZ.</t>
  </si>
  <si>
    <t>INSIDE COLLAR, CF PLACKET, CUFFS, &amp; SLEEVE PLACKETS</t>
  </si>
  <si>
    <t>WHITE</t>
  </si>
  <si>
    <r>
      <t>FUSIBLE INTERLINING: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WHITE, CHARCOAL, OR BLACK AS SUITS EACH BODY COLOR</t>
    </r>
  </si>
  <si>
    <t>AS NEEDED</t>
  </si>
  <si>
    <t>BLACK</t>
  </si>
  <si>
    <t>NOTES/WASH</t>
  </si>
  <si>
    <t>GARMENT WASH--SUBMIT WASH PANEL</t>
  </si>
  <si>
    <t>GARMENT FEATURES*</t>
  </si>
  <si>
    <t>TEAR RESISTANT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</si>
  <si>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</si>
  <si>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</si>
  <si>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</si>
  <si>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</si>
  <si>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</si>
  <si>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COLEMAN LOGO SNAPS</t>
  </si>
  <si>
    <t>CMLS-02</t>
  </si>
  <si>
    <t>24L</t>
  </si>
  <si>
    <t>7 @ CF PLACKET, 2 @ EACH CUFF, &amp; 1 @ EACH POCKET FLAP</t>
  </si>
  <si>
    <t>ANTIQUE BRASS</t>
  </si>
  <si>
    <t>INVERTED METAL RIVET</t>
  </si>
  <si>
    <t>14L</t>
  </si>
  <si>
    <t>1 @ EACH POCKET FLAP CORNER</t>
  </si>
  <si>
    <t>FOLD-OVER CHAMUDE LOGO PATCH</t>
  </si>
  <si>
    <t>FTY DEVELOP</t>
  </si>
  <si>
    <t>CMCP-11</t>
  </si>
  <si>
    <t>AT WEARER'S LEFT CHEST POCKET FLAP</t>
  </si>
  <si>
    <t>BROWN</t>
  </si>
  <si>
    <t>THREAD</t>
  </si>
  <si>
    <t>FTY SUPPLY</t>
  </si>
  <si>
    <t>AS REQUIRED</t>
  </si>
  <si>
    <t>MAIN BODY THREAD</t>
  </si>
  <si>
    <t>DTM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</si>
  <si>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</si>
  <si>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CMWL-04</t>
  </si>
  <si>
    <t>CNTR INSIDE BACK NECK 1" BELOW SEAM</t>
  </si>
  <si>
    <t>COLEMAN RED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</si>
  <si>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</si>
  <si>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CNTR BELOW MAIN LABEL</t>
  </si>
  <si>
    <t>CARE LABEL</t>
  </si>
  <si>
    <t>1 3/8 X 2 1/4"</t>
  </si>
  <si>
    <t>INSIDE WEARER'S LEFT SIDE SEAM,  5.5" ABOVE BTM HEM EDGE</t>
  </si>
  <si>
    <t>TRACKING LABEL</t>
  </si>
  <si>
    <t>5/8 X 3/4"</t>
  </si>
  <si>
    <t>PLACED (HIDDEN) UNDER CARE LABEL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</si>
  <si>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</si>
  <si>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COLEMAN HANG TAG</t>
    </r>
  </si>
  <si>
    <t>TBD</t>
  </si>
  <si>
    <t>PRODUCTION WILL ADVISE PLACEMENT</t>
  </si>
  <si>
    <t>PLASTIC SWIFT TACK</t>
  </si>
  <si>
    <t>3" LONG</t>
  </si>
  <si>
    <t>SIZE STICKER</t>
  </si>
  <si>
    <t>CALL-OUT STICKER</t>
  </si>
  <si>
    <t>TRIMS FOR BJ'S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</si>
  <si>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BJ'S ALL-IN-ONE HANG TAG </t>
    </r>
    <r>
      <rPr>
        <b/>
        <sz val="14"/>
        <rFont val="Calibri"/>
        <family val="2"/>
      </rPr>
      <t>WITH RFID</t>
    </r>
  </si>
  <si>
    <t>CTAG-142</t>
  </si>
  <si>
    <t>PHOTO</t>
  </si>
  <si>
    <t>BJ'S SIZE STICKER</t>
  </si>
  <si>
    <t>NEXGEN</t>
  </si>
  <si>
    <t>BJS-BJ-INLP-STK</t>
  </si>
  <si>
    <t>BJS COLOR CODE</t>
  </si>
  <si>
    <t>TRIMS FOR SAM'S ORDER ONLY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</si>
  <si>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COLEMAN HANG TAG WITH </t>
    </r>
    <r>
      <rPr>
        <b/>
        <sz val="14"/>
        <rFont val="Calibri"/>
        <family val="2"/>
        <scheme val="minor"/>
      </rPr>
      <t>RFID</t>
    </r>
  </si>
  <si>
    <t>SAM'S COLOR CODE</t>
  </si>
  <si>
    <t>PROTO #</t>
  </si>
  <si>
    <t>PO#</t>
  </si>
  <si>
    <t>PROTO/SAMPLE SPEC &amp; FITTINGS</t>
  </si>
  <si>
    <t>MEASUREMENT</t>
  </si>
  <si>
    <t>M</t>
  </si>
  <si>
    <t>TOL +/-</t>
  </si>
  <si>
    <t>2nd 2/18</t>
  </si>
  <si>
    <t>METHOD OF MEASURE</t>
  </si>
  <si>
    <t>FRONT BODY LENGTH</t>
  </si>
  <si>
    <t>ok</t>
  </si>
  <si>
    <t>CF FROM HPS</t>
  </si>
  <si>
    <t>BACK BODY LENGTH</t>
  </si>
  <si>
    <t>CB FROM HPS</t>
  </si>
  <si>
    <t>CHEST FLAT</t>
  </si>
  <si>
    <t>1" BELOW AH</t>
  </si>
  <si>
    <t>SWEEP FLAT</t>
  </si>
  <si>
    <t>AT BOTTOM EDGE</t>
  </si>
  <si>
    <t>ACROSS SH @ BACK</t>
  </si>
  <si>
    <t>SEAM TO SEAM</t>
  </si>
  <si>
    <t>ACROSS BACK</t>
  </si>
  <si>
    <t>6" BELOW  HPS</t>
  </si>
  <si>
    <t>ACROSS FRONT</t>
  </si>
  <si>
    <t>ARMHOLE</t>
  </si>
  <si>
    <t>STRAIGHT (HALF)</t>
  </si>
  <si>
    <t>SLEEVE LENGTH</t>
  </si>
  <si>
    <t>FROM CB TO SHOULDER POINT TO CUFF EDGE</t>
  </si>
  <si>
    <t>MUSCLE (FLAT)</t>
  </si>
  <si>
    <t>FOREARM (FLAT)</t>
  </si>
  <si>
    <t>12 1/2" ABOVE CUFF EDGE</t>
  </si>
  <si>
    <t>SLEEVE OPENING</t>
  </si>
  <si>
    <t>ALONG EDGE</t>
  </si>
  <si>
    <t>CUFF HEIGHT</t>
  </si>
  <si>
    <t>SHOULDER SLOPE</t>
  </si>
  <si>
    <t>BACK NECK WIDTH</t>
  </si>
  <si>
    <t>FRONT NECK DROP</t>
  </si>
  <si>
    <t>IMAGINARY LINE TO SEAM</t>
  </si>
  <si>
    <t>BACK NECK DROP</t>
  </si>
  <si>
    <t>TOTAL NECKLINE CIRCUMFERENCE</t>
  </si>
  <si>
    <t>SNAP CENTER TO SNAP CENTER @ COLLARBAND SEAM</t>
  </si>
  <si>
    <t>COLLAR LENGTH</t>
  </si>
  <si>
    <t>ALONG OUTER EDGE</t>
  </si>
  <si>
    <t>COLLAR HEIGHT</t>
  </si>
  <si>
    <t>FROM SEAM TO EDGE @ CB</t>
  </si>
  <si>
    <t>COLLAR STAND HEIGHT</t>
  </si>
  <si>
    <t>SEAM TO SEAM @ CB</t>
  </si>
  <si>
    <t>COLLAR POINT LENGTH</t>
  </si>
  <si>
    <t>1/8</t>
  </si>
  <si>
    <t>ALONG COLLAR POINT EDGE</t>
  </si>
  <si>
    <t>COLLAR SPREAD</t>
  </si>
  <si>
    <t>BTWN COLLAR POINTS @ CF</t>
  </si>
  <si>
    <t xml:space="preserve">TIE SPACE </t>
  </si>
  <si>
    <t>PLACKET WIDTH</t>
  </si>
  <si>
    <t>HEM</t>
  </si>
  <si>
    <t>FORWARD SHOULDER SEAM</t>
  </si>
  <si>
    <t>FROM HPS</t>
  </si>
  <si>
    <t>BACK YOKE LENGTH</t>
  </si>
  <si>
    <t>CHEST POCKET SIZE</t>
  </si>
  <si>
    <t>6 1/2 x 53/4</t>
  </si>
  <si>
    <t>6 5/8x 5 5/8</t>
  </si>
  <si>
    <t>HEIGHT x WIDTH INCLUDING FLAP</t>
  </si>
  <si>
    <t>CHEST POCKET PLACEMENT</t>
  </si>
  <si>
    <t>FROM HPS TO POCKET TOP EDGE</t>
  </si>
  <si>
    <t>CHEST POCKET FLAP HEIGHT</t>
  </si>
  <si>
    <t>2 1/2x 2</t>
  </si>
  <si>
    <t>2 5/8 x ok</t>
  </si>
  <si>
    <t xml:space="preserve">POCKET PLACEMENT FR. PLACKET </t>
  </si>
  <si>
    <t>LAST BUTTON POSITION FROM HEMMED UP</t>
  </si>
  <si>
    <t>SIDE POCKET OPENING</t>
  </si>
  <si>
    <t>SD PKT PLMNT ABOVE THE BTM HEM</t>
  </si>
  <si>
    <t>SIDE CURVE HEIGHT</t>
  </si>
  <si>
    <t>XS</t>
  </si>
  <si>
    <t>S</t>
  </si>
  <si>
    <t>L</t>
  </si>
  <si>
    <t>XL</t>
  </si>
  <si>
    <t>XXL</t>
  </si>
  <si>
    <t>XXXL</t>
  </si>
  <si>
    <t>6 x 51/4</t>
  </si>
  <si>
    <t>6 1/4x 5 1/2</t>
  </si>
  <si>
    <t>6 1/2x 53/4</t>
  </si>
  <si>
    <t>6 3/4x 6</t>
  </si>
  <si>
    <t>6 3/4 x 6</t>
  </si>
  <si>
    <t xml:space="preserve"> 21/2x 2</t>
  </si>
  <si>
    <t>7/8</t>
  </si>
  <si>
    <t>2nd 3/19</t>
  </si>
  <si>
    <t>6 1/2 x 5 3/4</t>
  </si>
  <si>
    <t>2 1/2 x 2</t>
  </si>
  <si>
    <t>sent sample to  Sam's 3/19</t>
  </si>
  <si>
    <t>4/2 PP</t>
  </si>
  <si>
    <t>6 5/8 x 5 5/8</t>
  </si>
  <si>
    <t>6 5/8 x 5 7/8</t>
  </si>
  <si>
    <t>6 7/8 x 6 1/8</t>
  </si>
  <si>
    <t>2 5/8 x 2 1/8</t>
  </si>
  <si>
    <t>2 5/8 x 2</t>
  </si>
  <si>
    <t>ASI 4/2</t>
  </si>
  <si>
    <t>ELBOW (FLAT)</t>
  </si>
  <si>
    <t>CMSS-33</t>
  </si>
  <si>
    <t>CASTLEROCK
18-0201 TCX</t>
  </si>
  <si>
    <t>CMCL-03</t>
  </si>
  <si>
    <t>CMWL-26</t>
  </si>
  <si>
    <t>CTAG-152</t>
  </si>
  <si>
    <t>CF6H4634</t>
  </si>
  <si>
    <t>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</si>
</sst>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81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8"/>
      <name val="Franklin Gothic Book"/>
      <family val="2"/>
    </font>
    <font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b/>
      <sz val="2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b/>
      <sz val="24"/>
      <color indexed="9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b/>
      <sz val="16"/>
      <name val="Calibri"/>
      <family val="2"/>
      <scheme val="minor"/>
    </font>
    <font>
      <b/>
      <sz val="14"/>
      <color indexed="10"/>
      <name val="Calibri"/>
      <family val="2"/>
    </font>
    <font>
      <sz val="14"/>
      <name val="Calibri"/>
      <family val="3"/>
      <scheme val="minor"/>
    </font>
    <font>
      <b/>
      <sz val="16"/>
      <name val="Calibri"/>
      <family val="2"/>
    </font>
    <font>
      <b/>
      <sz val="14"/>
      <color rgb="FF00B050"/>
      <name val="Calibri (Body)_x0000_"/>
    </font>
    <font>
      <b/>
      <sz val="14"/>
      <color rgb="FF00B050"/>
      <name val="Calibri (Body)"/>
    </font>
    <font>
      <sz val="14"/>
      <name val="Franklin Gothic Book"/>
      <family val="2"/>
    </font>
    <font>
      <sz val="14"/>
      <name val="Calibri"/>
      <family val="3"/>
    </font>
    <font>
      <sz val="14"/>
      <color rgb="FFDD0806"/>
      <name val="Calibri"/>
      <family val="2"/>
    </font>
    <font>
      <b/>
      <sz val="14"/>
      <color rgb="FFDD0806"/>
      <name val="Calibri"/>
      <family val="2"/>
    </font>
    <font>
      <b/>
      <sz val="12"/>
      <color theme="1"/>
      <name val="Calibri"/>
      <family val="2"/>
    </font>
    <font>
      <b/>
      <i/>
      <sz val="10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b/>
      <sz val="18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Franklin Gothic Book"/>
      <family val="2"/>
    </font>
    <font>
      <b/>
      <sz val="14"/>
      <color theme="1"/>
      <name val="Calibri"/>
      <family val="3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3"/>
    </font>
    <font>
      <b/>
      <sz val="14"/>
      <name val="Calibri"/>
      <family val="2"/>
    </font>
    <font>
      <b/>
      <sz val="14"/>
      <name val="Calibri (Body)"/>
    </font>
    <font>
      <b/>
      <sz val="14"/>
      <color theme="1"/>
      <name val="Calibri (Body)"/>
    </font>
    <font>
      <sz val="14"/>
      <name val="Calibri (Body)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 (Body)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entury Gothic"/>
      <family val="2"/>
    </font>
    <font>
      <sz val="16"/>
      <color rgb="FFFF0000"/>
      <name val="Calibri"/>
      <family val="3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53">
    <xf numFmtId="0" fontId="0" fillId="0" borderId="0"/>
    <xf numFmtId="0" fontId="4" fillId="0" borderId="0"/>
    <xf numFmtId="0" fontId="6" fillId="0" borderId="0"/>
    <xf numFmtId="0" fontId="4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</cellStyleXfs>
  <cellXfs count="3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164" fontId="18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4" borderId="5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64" fontId="19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 shrinkToFit="1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 shrinkToFit="1"/>
    </xf>
    <xf numFmtId="0" fontId="15" fillId="0" borderId="0" xfId="0" applyFont="1" applyProtection="1"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0" borderId="0" xfId="0" applyFont="1" applyProtection="1">
      <protection locked="0"/>
    </xf>
    <xf numFmtId="13" fontId="10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0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4" fontId="2" fillId="0" borderId="0" xfId="0" applyNumberFormat="1" applyFont="1" applyProtection="1">
      <protection locked="0"/>
    </xf>
    <xf numFmtId="0" fontId="14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164" fontId="19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shrinkToFit="1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35" fillId="0" borderId="0" xfId="0" applyFont="1" applyProtection="1">
      <protection locked="0"/>
    </xf>
    <xf numFmtId="0" fontId="28" fillId="10" borderId="5" xfId="0" applyFont="1" applyFill="1" applyBorder="1" applyAlignment="1" applyProtection="1">
      <alignment horizontal="right" vertical="center" wrapText="1"/>
      <protection locked="0"/>
    </xf>
    <xf numFmtId="0" fontId="38" fillId="11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3" fontId="39" fillId="4" borderId="1" xfId="0" applyNumberFormat="1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13" fontId="42" fillId="4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13" fontId="42" fillId="7" borderId="11" xfId="0" applyNumberFormat="1" applyFont="1" applyFill="1" applyBorder="1" applyAlignment="1" applyProtection="1">
      <alignment horizontal="center"/>
      <protection locked="0"/>
    </xf>
    <xf numFmtId="13" fontId="9" fillId="7" borderId="11" xfId="0" applyNumberFormat="1" applyFont="1" applyFill="1" applyBorder="1" applyAlignment="1" applyProtection="1">
      <alignment horizontal="center"/>
      <protection locked="0"/>
    </xf>
    <xf numFmtId="13" fontId="2" fillId="7" borderId="1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7" fillId="0" borderId="5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3" fontId="16" fillId="7" borderId="32" xfId="0" applyNumberFormat="1" applyFont="1" applyFill="1" applyBorder="1" applyAlignment="1" applyProtection="1">
      <alignment horizontal="center" vertical="center"/>
      <protection locked="0"/>
    </xf>
    <xf numFmtId="13" fontId="22" fillId="7" borderId="3" xfId="0" applyNumberFormat="1" applyFont="1" applyFill="1" applyBorder="1" applyAlignment="1" applyProtection="1">
      <alignment horizontal="center" vertical="center"/>
      <protection locked="0"/>
    </xf>
    <xf numFmtId="13" fontId="18" fillId="4" borderId="1" xfId="0" applyNumberFormat="1" applyFont="1" applyFill="1" applyBorder="1" applyAlignment="1" applyProtection="1">
      <alignment horizontal="center"/>
      <protection locked="0"/>
    </xf>
    <xf numFmtId="13" fontId="52" fillId="4" borderId="1" xfId="0" applyNumberFormat="1" applyFont="1" applyFill="1" applyBorder="1" applyAlignment="1" applyProtection="1">
      <alignment horizontal="center"/>
      <protection locked="0"/>
    </xf>
    <xf numFmtId="13" fontId="42" fillId="4" borderId="1" xfId="0" applyNumberFormat="1" applyFont="1" applyFill="1" applyBorder="1" applyProtection="1"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11" fillId="0" borderId="1" xfId="0" applyNumberFormat="1" applyFont="1" applyBorder="1" applyAlignment="1" applyProtection="1">
      <alignment horizontal="center"/>
      <protection locked="0"/>
    </xf>
    <xf numFmtId="13" fontId="21" fillId="0" borderId="1" xfId="0" applyNumberFormat="1" applyFont="1" applyBorder="1" applyAlignment="1" applyProtection="1">
      <alignment horizontal="center"/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46" fillId="0" borderId="1" xfId="0" applyNumberFormat="1" applyFont="1" applyBorder="1" applyAlignment="1" applyProtection="1">
      <alignment horizontal="center"/>
      <protection locked="0"/>
    </xf>
    <xf numFmtId="13" fontId="45" fillId="0" borderId="1" xfId="0" applyNumberFormat="1" applyFont="1" applyBorder="1" applyAlignment="1" applyProtection="1">
      <alignment horizontal="center"/>
      <protection locked="0"/>
    </xf>
    <xf numFmtId="13" fontId="45" fillId="0" borderId="1" xfId="0" applyNumberFormat="1" applyFont="1" applyBorder="1" applyAlignment="1" applyProtection="1">
      <alignment horizontal="center" shrinkToFit="1"/>
      <protection locked="0"/>
    </xf>
    <xf numFmtId="13" fontId="49" fillId="0" borderId="1" xfId="0" applyNumberFormat="1" applyFont="1" applyBorder="1" applyAlignment="1" applyProtection="1">
      <alignment horizontal="center"/>
      <protection locked="0"/>
    </xf>
    <xf numFmtId="13" fontId="14" fillId="7" borderId="3" xfId="0" applyNumberFormat="1" applyFont="1" applyFill="1" applyBorder="1" applyAlignment="1" applyProtection="1">
      <alignment horizontal="center" vertical="center"/>
      <protection locked="0"/>
    </xf>
    <xf numFmtId="13" fontId="54" fillId="0" borderId="1" xfId="0" quotePrefix="1" applyNumberFormat="1" applyFont="1" applyBorder="1" applyAlignment="1" applyProtection="1">
      <alignment horizontal="center"/>
      <protection locked="0"/>
    </xf>
    <xf numFmtId="13" fontId="14" fillId="0" borderId="1" xfId="0" applyNumberFormat="1" applyFont="1" applyBorder="1" applyAlignment="1" applyProtection="1">
      <alignment horizontal="center"/>
      <protection locked="0"/>
    </xf>
    <xf numFmtId="13" fontId="54" fillId="0" borderId="1" xfId="0" applyNumberFormat="1" applyFont="1" applyBorder="1" applyAlignment="1" applyProtection="1">
      <alignment horizontal="center"/>
      <protection locked="0"/>
    </xf>
    <xf numFmtId="13" fontId="42" fillId="4" borderId="1" xfId="0" applyNumberFormat="1" applyFont="1" applyFill="1" applyBorder="1" applyAlignment="1" applyProtection="1">
      <alignment horizontal="center" shrinkToFi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13" fontId="56" fillId="0" borderId="1" xfId="0" applyNumberFormat="1" applyFont="1" applyBorder="1" applyAlignment="1" applyProtection="1">
      <alignment horizontal="center"/>
      <protection locked="0"/>
    </xf>
    <xf numFmtId="13" fontId="57" fillId="0" borderId="1" xfId="0" applyNumberFormat="1" applyFont="1" applyBorder="1" applyAlignment="1" applyProtection="1">
      <alignment horizontal="center" shrinkToFit="1"/>
      <protection locked="0"/>
    </xf>
    <xf numFmtId="13" fontId="57" fillId="0" borderId="1" xfId="0" applyNumberFormat="1" applyFont="1" applyBorder="1" applyAlignment="1" applyProtection="1">
      <alignment horizontal="center"/>
      <protection locked="0"/>
    </xf>
    <xf numFmtId="13" fontId="58" fillId="7" borderId="32" xfId="0" applyNumberFormat="1" applyFont="1" applyFill="1" applyBorder="1" applyAlignment="1" applyProtection="1">
      <alignment horizontal="center" vertical="center"/>
      <protection locked="0"/>
    </xf>
    <xf numFmtId="13" fontId="59" fillId="0" borderId="1" xfId="252" quotePrefix="1" applyNumberFormat="1" applyFont="1" applyBorder="1" applyAlignment="1" applyProtection="1">
      <alignment horizontal="center"/>
      <protection locked="0"/>
    </xf>
    <xf numFmtId="13" fontId="59" fillId="0" borderId="1" xfId="252" applyNumberFormat="1" applyFont="1" applyBorder="1" applyAlignment="1" applyProtection="1">
      <alignment horizontal="center"/>
      <protection locked="0"/>
    </xf>
    <xf numFmtId="13" fontId="18" fillId="0" borderId="1" xfId="0" applyNumberFormat="1" applyFont="1" applyBorder="1" applyAlignment="1" applyProtection="1">
      <alignment horizontal="center"/>
      <protection locked="0"/>
    </xf>
    <xf numFmtId="13" fontId="59" fillId="0" borderId="1" xfId="252" applyNumberFormat="1" applyFont="1" applyBorder="1" applyAlignment="1" applyProtection="1">
      <alignment horizontal="center" vertical="center"/>
      <protection locked="0"/>
    </xf>
    <xf numFmtId="12" fontId="59" fillId="0" borderId="1" xfId="252" applyNumberFormat="1" applyFont="1" applyBorder="1" applyAlignment="1" applyProtection="1">
      <alignment horizontal="center"/>
      <protection locked="0"/>
    </xf>
    <xf numFmtId="13" fontId="60" fillId="4" borderId="1" xfId="0" applyNumberFormat="1" applyFont="1" applyFill="1" applyBorder="1" applyAlignment="1" applyProtection="1">
      <alignment horizontal="center"/>
      <protection locked="0"/>
    </xf>
    <xf numFmtId="13" fontId="61" fillId="0" borderId="1" xfId="0" applyNumberFormat="1" applyFont="1" applyBorder="1" applyAlignment="1" applyProtection="1">
      <alignment horizontal="center"/>
      <protection locked="0"/>
    </xf>
    <xf numFmtId="13" fontId="62" fillId="0" borderId="1" xfId="252" applyNumberFormat="1" applyFont="1" applyBorder="1" applyAlignment="1" applyProtection="1">
      <alignment horizontal="center"/>
      <protection locked="0"/>
    </xf>
    <xf numFmtId="13" fontId="62" fillId="0" borderId="1" xfId="252" quotePrefix="1" applyNumberFormat="1" applyFont="1" applyBorder="1" applyAlignment="1" applyProtection="1">
      <alignment horizontal="center"/>
      <protection locked="0"/>
    </xf>
    <xf numFmtId="13" fontId="60" fillId="0" borderId="1" xfId="0" applyNumberFormat="1" applyFont="1" applyBorder="1" applyAlignment="1" applyProtection="1">
      <alignment horizontal="center"/>
      <protection locked="0"/>
    </xf>
    <xf numFmtId="13" fontId="63" fillId="0" borderId="1" xfId="0" applyNumberFormat="1" applyFont="1" applyBorder="1" applyAlignment="1" applyProtection="1">
      <alignment horizontal="center"/>
      <protection locked="0"/>
    </xf>
    <xf numFmtId="12" fontId="62" fillId="0" borderId="1" xfId="252" applyNumberFormat="1" applyFont="1" applyBorder="1" applyAlignment="1" applyProtection="1">
      <alignment horizontal="center"/>
      <protection locked="0"/>
    </xf>
    <xf numFmtId="13" fontId="64" fillId="0" borderId="1" xfId="0" applyNumberFormat="1" applyFont="1" applyBorder="1" applyAlignment="1" applyProtection="1">
      <alignment horizontal="center"/>
      <protection locked="0"/>
    </xf>
    <xf numFmtId="12" fontId="59" fillId="0" borderId="1" xfId="252" quotePrefix="1" applyNumberFormat="1" applyFont="1" applyBorder="1" applyAlignment="1" applyProtection="1">
      <alignment horizontal="center"/>
      <protection locked="0"/>
    </xf>
    <xf numFmtId="13" fontId="64" fillId="0" borderId="1" xfId="0" applyNumberFormat="1" applyFont="1" applyBorder="1" applyProtection="1">
      <protection locked="0"/>
    </xf>
    <xf numFmtId="13" fontId="61" fillId="0" borderId="1" xfId="0" applyNumberFormat="1" applyFont="1" applyBorder="1" applyProtection="1">
      <protection locked="0"/>
    </xf>
    <xf numFmtId="13" fontId="56" fillId="4" borderId="1" xfId="0" applyNumberFormat="1" applyFont="1" applyFill="1" applyBorder="1" applyAlignment="1" applyProtection="1">
      <alignment horizontal="center"/>
      <protection locked="0"/>
    </xf>
    <xf numFmtId="13" fontId="65" fillId="0" borderId="1" xfId="0" applyNumberFormat="1" applyFont="1" applyBorder="1" applyAlignment="1" applyProtection="1">
      <alignment horizontal="center"/>
      <protection locked="0"/>
    </xf>
    <xf numFmtId="13" fontId="65" fillId="0" borderId="1" xfId="0" quotePrefix="1" applyNumberFormat="1" applyFont="1" applyBorder="1" applyAlignment="1" applyProtection="1">
      <alignment horizontal="center"/>
      <protection locked="0"/>
    </xf>
    <xf numFmtId="13" fontId="66" fillId="0" borderId="1" xfId="0" applyNumberFormat="1" applyFont="1" applyBorder="1" applyAlignment="1" applyProtection="1">
      <alignment horizontal="center"/>
      <protection locked="0"/>
    </xf>
    <xf numFmtId="13" fontId="67" fillId="0" borderId="1" xfId="0" applyNumberFormat="1" applyFont="1" applyBorder="1" applyAlignment="1" applyProtection="1">
      <alignment horizontal="center"/>
      <protection locked="0"/>
    </xf>
    <xf numFmtId="13" fontId="18" fillId="7" borderId="32" xfId="0" applyNumberFormat="1" applyFont="1" applyFill="1" applyBorder="1" applyAlignment="1" applyProtection="1">
      <alignment horizontal="center" vertical="center"/>
      <protection locked="0"/>
    </xf>
    <xf numFmtId="13" fontId="18" fillId="7" borderId="3" xfId="0" applyNumberFormat="1" applyFont="1" applyFill="1" applyBorder="1" applyAlignment="1" applyProtection="1">
      <alignment horizontal="center" vertical="center"/>
      <protection locked="0"/>
    </xf>
    <xf numFmtId="13" fontId="20" fillId="7" borderId="32" xfId="0" applyNumberFormat="1" applyFont="1" applyFill="1" applyBorder="1" applyAlignment="1" applyProtection="1">
      <alignment horizontal="center" vertical="center"/>
      <protection locked="0"/>
    </xf>
    <xf numFmtId="13" fontId="63" fillId="0" borderId="1" xfId="0" applyNumberFormat="1" applyFont="1" applyBorder="1" applyProtection="1">
      <protection locked="0"/>
    </xf>
    <xf numFmtId="13" fontId="64" fillId="4" borderId="1" xfId="0" applyNumberFormat="1" applyFont="1" applyFill="1" applyBorder="1" applyAlignment="1" applyProtection="1">
      <alignment horizontal="center"/>
      <protection locked="0"/>
    </xf>
    <xf numFmtId="13" fontId="64" fillId="4" borderId="1" xfId="0" applyNumberFormat="1" applyFont="1" applyFill="1" applyBorder="1" applyProtection="1">
      <protection locked="0"/>
    </xf>
    <xf numFmtId="16" fontId="45" fillId="0" borderId="1" xfId="0" quotePrefix="1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Protection="1">
      <protection locked="0"/>
    </xf>
    <xf numFmtId="0" fontId="68" fillId="0" borderId="1" xfId="0" applyFont="1" applyBorder="1" applyAlignment="1" applyProtection="1">
      <alignment horizontal="center" vertical="center" wrapText="1"/>
      <protection locked="0"/>
    </xf>
    <xf numFmtId="0" fontId="20" fillId="13" borderId="5" xfId="0" applyFont="1" applyFill="1" applyBorder="1" applyAlignment="1" applyProtection="1">
      <alignment horizontal="left" vertical="center" wrapText="1"/>
      <protection locked="0"/>
    </xf>
    <xf numFmtId="0" fontId="20" fillId="13" borderId="1" xfId="0" applyFont="1" applyFill="1" applyBorder="1" applyAlignment="1" applyProtection="1">
      <alignment horizontal="left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20" fillId="13" borderId="1" xfId="0" applyFont="1" applyFill="1" applyBorder="1" applyAlignment="1" applyProtection="1">
      <alignment horizontal="left" vertical="center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5" xfId="0" applyFont="1" applyFill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70" fillId="0" borderId="0" xfId="0" applyFont="1"/>
    <xf numFmtId="0" fontId="70" fillId="14" borderId="0" xfId="0" applyFont="1" applyFill="1"/>
    <xf numFmtId="0" fontId="71" fillId="14" borderId="0" xfId="0" applyFont="1" applyFill="1"/>
    <xf numFmtId="13" fontId="18" fillId="0" borderId="1" xfId="252" quotePrefix="1" applyNumberFormat="1" applyFont="1" applyBorder="1" applyAlignment="1" applyProtection="1">
      <alignment horizontal="center"/>
      <protection locked="0"/>
    </xf>
    <xf numFmtId="13" fontId="18" fillId="0" borderId="1" xfId="252" applyNumberFormat="1" applyFont="1" applyBorder="1" applyAlignment="1" applyProtection="1">
      <alignment horizontal="center"/>
      <protection locked="0"/>
    </xf>
    <xf numFmtId="13" fontId="18" fillId="0" borderId="1" xfId="252" applyNumberFormat="1" applyFont="1" applyBorder="1" applyAlignment="1" applyProtection="1">
      <alignment horizontal="center" vertical="center"/>
      <protection locked="0"/>
    </xf>
    <xf numFmtId="13" fontId="18" fillId="0" borderId="1" xfId="252" quotePrefix="1" applyNumberFormat="1" applyFont="1" applyBorder="1" applyAlignment="1" applyProtection="1">
      <alignment horizontal="center" vertical="center"/>
      <protection locked="0"/>
    </xf>
    <xf numFmtId="13" fontId="18" fillId="0" borderId="1" xfId="0" quotePrefix="1" applyNumberFormat="1" applyFont="1" applyBorder="1" applyAlignment="1" applyProtection="1">
      <alignment horizontal="center"/>
      <protection locked="0"/>
    </xf>
    <xf numFmtId="13" fontId="18" fillId="4" borderId="1" xfId="0" applyNumberFormat="1" applyFont="1" applyFill="1" applyBorder="1" applyAlignment="1" applyProtection="1">
      <alignment horizontal="center" shrinkToFit="1"/>
      <protection locked="0"/>
    </xf>
    <xf numFmtId="13" fontId="18" fillId="0" borderId="1" xfId="0" applyNumberFormat="1" applyFont="1" applyBorder="1" applyAlignment="1" applyProtection="1">
      <alignment horizontal="center" shrinkToFit="1"/>
      <protection locked="0"/>
    </xf>
    <xf numFmtId="13" fontId="18" fillId="7" borderId="1" xfId="0" applyNumberFormat="1" applyFont="1" applyFill="1" applyBorder="1" applyAlignment="1" applyProtection="1">
      <alignment horizontal="center" vertical="center"/>
      <protection locked="0"/>
    </xf>
    <xf numFmtId="13" fontId="14" fillId="0" borderId="1" xfId="0" applyNumberFormat="1" applyFont="1" applyBorder="1" applyAlignment="1" applyProtection="1">
      <alignment vertical="center" wrapText="1"/>
      <protection locked="0"/>
    </xf>
    <xf numFmtId="13" fontId="72" fillId="0" borderId="1" xfId="252" quotePrefix="1" applyNumberFormat="1" applyFont="1" applyBorder="1" applyAlignment="1" applyProtection="1">
      <alignment vertical="center" wrapText="1"/>
      <protection locked="0"/>
    </xf>
    <xf numFmtId="0" fontId="70" fillId="15" borderId="0" xfId="0" applyFont="1" applyFill="1"/>
    <xf numFmtId="0" fontId="71" fillId="15" borderId="0" xfId="0" applyFont="1" applyFill="1"/>
    <xf numFmtId="0" fontId="70" fillId="16" borderId="0" xfId="0" applyFont="1" applyFill="1"/>
    <xf numFmtId="0" fontId="71" fillId="16" borderId="0" xfId="0" applyFont="1" applyFill="1"/>
    <xf numFmtId="0" fontId="3" fillId="0" borderId="1" xfId="0" applyFont="1" applyBorder="1" applyAlignment="1">
      <alignment horizontal="center" vertical="center"/>
    </xf>
    <xf numFmtId="13" fontId="3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 shrinkToFit="1"/>
    </xf>
    <xf numFmtId="13" fontId="60" fillId="7" borderId="1" xfId="0" applyNumberFormat="1" applyFont="1" applyFill="1" applyBorder="1" applyAlignment="1" applyProtection="1">
      <alignment horizontal="center" vertical="center"/>
      <protection locked="0"/>
    </xf>
    <xf numFmtId="13" fontId="60" fillId="0" borderId="1" xfId="252" applyNumberFormat="1" applyFont="1" applyBorder="1" applyAlignment="1" applyProtection="1">
      <alignment horizontal="center"/>
      <protection locked="0"/>
    </xf>
    <xf numFmtId="13" fontId="60" fillId="4" borderId="1" xfId="0" applyNumberFormat="1" applyFont="1" applyFill="1" applyBorder="1" applyProtection="1">
      <protection locked="0"/>
    </xf>
    <xf numFmtId="13" fontId="60" fillId="0" borderId="1" xfId="252" quotePrefix="1" applyNumberFormat="1" applyFont="1" applyBorder="1" applyAlignment="1" applyProtection="1">
      <alignment horizontal="center"/>
      <protection locked="0"/>
    </xf>
    <xf numFmtId="13" fontId="60" fillId="0" borderId="1" xfId="0" applyNumberFormat="1" applyFont="1" applyBorder="1" applyProtection="1">
      <protection locked="0"/>
    </xf>
    <xf numFmtId="13" fontId="60" fillId="0" borderId="1" xfId="252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/>
    <xf numFmtId="13" fontId="60" fillId="0" borderId="1" xfId="252" quotePrefix="1" applyNumberFormat="1" applyFont="1" applyBorder="1" applyAlignment="1" applyProtection="1">
      <alignment horizontal="center" vertical="center" wrapText="1"/>
      <protection locked="0"/>
    </xf>
    <xf numFmtId="13" fontId="18" fillId="0" borderId="1" xfId="252" quotePrefix="1" applyNumberFormat="1" applyFont="1" applyBorder="1" applyAlignment="1" applyProtection="1">
      <alignment horizontal="center" vertical="center" wrapText="1"/>
      <protection locked="0"/>
    </xf>
    <xf numFmtId="12" fontId="60" fillId="0" borderId="1" xfId="252" applyNumberFormat="1" applyFont="1" applyBorder="1" applyAlignment="1" applyProtection="1">
      <alignment horizontal="center"/>
      <protection locked="0"/>
    </xf>
    <xf numFmtId="12" fontId="18" fillId="0" borderId="1" xfId="252" applyNumberFormat="1" applyFont="1" applyBorder="1" applyAlignment="1" applyProtection="1">
      <alignment horizontal="center"/>
      <protection locked="0"/>
    </xf>
    <xf numFmtId="16" fontId="18" fillId="0" borderId="1" xfId="0" quotePrefix="1" applyNumberFormat="1" applyFont="1" applyBorder="1" applyAlignment="1" applyProtection="1">
      <alignment horizontal="center"/>
      <protection locked="0"/>
    </xf>
    <xf numFmtId="13" fontId="18" fillId="0" borderId="1" xfId="0" applyNumberFormat="1" applyFont="1" applyBorder="1" applyProtection="1">
      <protection locked="0"/>
    </xf>
    <xf numFmtId="12" fontId="18" fillId="0" borderId="1" xfId="252" quotePrefix="1" applyNumberFormat="1" applyFont="1" applyBorder="1" applyAlignment="1" applyProtection="1">
      <alignment horizontal="center"/>
      <protection locked="0"/>
    </xf>
    <xf numFmtId="13" fontId="60" fillId="4" borderId="1" xfId="0" applyNumberFormat="1" applyFont="1" applyFill="1" applyBorder="1" applyAlignment="1" applyProtection="1">
      <alignment horizontal="center" shrinkToFit="1"/>
      <protection locked="0"/>
    </xf>
    <xf numFmtId="13" fontId="68" fillId="4" borderId="1" xfId="0" applyNumberFormat="1" applyFont="1" applyFill="1" applyBorder="1" applyAlignment="1" applyProtection="1">
      <alignment horizontal="center"/>
      <protection locked="0"/>
    </xf>
    <xf numFmtId="13" fontId="68" fillId="0" borderId="1" xfId="0" applyNumberFormat="1" applyFont="1" applyBorder="1" applyAlignment="1" applyProtection="1">
      <alignment horizontal="center"/>
      <protection locked="0"/>
    </xf>
    <xf numFmtId="13" fontId="20" fillId="7" borderId="1" xfId="0" applyNumberFormat="1" applyFont="1" applyFill="1" applyBorder="1" applyAlignment="1" applyProtection="1">
      <alignment horizontal="center" vertical="center"/>
      <protection locked="0"/>
    </xf>
    <xf numFmtId="13" fontId="18" fillId="17" borderId="1" xfId="0" applyNumberFormat="1" applyFont="1" applyFill="1" applyBorder="1" applyAlignment="1" applyProtection="1">
      <alignment horizontal="center"/>
      <protection locked="0"/>
    </xf>
    <xf numFmtId="13" fontId="60" fillId="17" borderId="1" xfId="0" applyNumberFormat="1" applyFont="1" applyFill="1" applyBorder="1" applyAlignment="1" applyProtection="1">
      <alignment horizontal="center"/>
      <protection locked="0"/>
    </xf>
    <xf numFmtId="13" fontId="18" fillId="17" borderId="1" xfId="0" applyNumberFormat="1" applyFont="1" applyFill="1" applyBorder="1" applyAlignment="1" applyProtection="1">
      <alignment horizontal="center" shrinkToFit="1"/>
      <protection locked="0"/>
    </xf>
    <xf numFmtId="13" fontId="18" fillId="17" borderId="1" xfId="252" quotePrefix="1" applyNumberFormat="1" applyFont="1" applyFill="1" applyBorder="1" applyAlignment="1" applyProtection="1">
      <alignment horizontal="center"/>
      <protection locked="0"/>
    </xf>
    <xf numFmtId="13" fontId="60" fillId="17" borderId="1" xfId="252" applyNumberFormat="1" applyFont="1" applyFill="1" applyBorder="1" applyAlignment="1" applyProtection="1">
      <alignment horizontal="center"/>
      <protection locked="0"/>
    </xf>
    <xf numFmtId="13" fontId="60" fillId="17" borderId="1" xfId="252" quotePrefix="1" applyNumberFormat="1" applyFont="1" applyFill="1" applyBorder="1" applyAlignment="1" applyProtection="1">
      <alignment horizontal="center"/>
      <protection locked="0"/>
    </xf>
    <xf numFmtId="13" fontId="60" fillId="17" borderId="1" xfId="252" applyNumberFormat="1" applyFont="1" applyFill="1" applyBorder="1" applyAlignment="1" applyProtection="1">
      <alignment horizontal="center" vertical="center"/>
      <protection locked="0"/>
    </xf>
    <xf numFmtId="13" fontId="60" fillId="17" borderId="1" xfId="252" quotePrefix="1" applyNumberFormat="1" applyFont="1" applyFill="1" applyBorder="1" applyAlignment="1" applyProtection="1">
      <alignment horizontal="center" vertical="center" wrapText="1"/>
      <protection locked="0"/>
    </xf>
    <xf numFmtId="12" fontId="60" fillId="17" borderId="1" xfId="252" applyNumberFormat="1" applyFont="1" applyFill="1" applyBorder="1" applyAlignment="1" applyProtection="1">
      <alignment horizontal="center"/>
      <protection locked="0"/>
    </xf>
    <xf numFmtId="13" fontId="18" fillId="17" borderId="1" xfId="252" applyNumberFormat="1" applyFont="1" applyFill="1" applyBorder="1" applyAlignment="1" applyProtection="1">
      <alignment horizontal="center"/>
      <protection locked="0"/>
    </xf>
    <xf numFmtId="12" fontId="18" fillId="17" borderId="1" xfId="252" quotePrefix="1" applyNumberFormat="1" applyFont="1" applyFill="1" applyBorder="1" applyAlignment="1" applyProtection="1">
      <alignment horizontal="center"/>
      <protection locked="0"/>
    </xf>
    <xf numFmtId="13" fontId="60" fillId="17" borderId="1" xfId="0" applyNumberFormat="1" applyFont="1" applyFill="1" applyBorder="1" applyProtection="1">
      <protection locked="0"/>
    </xf>
    <xf numFmtId="13" fontId="60" fillId="17" borderId="1" xfId="0" applyNumberFormat="1" applyFont="1" applyFill="1" applyBorder="1" applyAlignment="1" applyProtection="1">
      <alignment horizontal="center" shrinkToFit="1"/>
      <protection locked="0"/>
    </xf>
    <xf numFmtId="13" fontId="18" fillId="4" borderId="1" xfId="0" applyNumberFormat="1" applyFont="1" applyFill="1" applyBorder="1" applyProtection="1"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9" borderId="1" xfId="0" applyFont="1" applyFill="1" applyBorder="1" applyAlignment="1">
      <alignment horizontal="right" vertical="center"/>
    </xf>
    <xf numFmtId="0" fontId="70" fillId="18" borderId="0" xfId="0" applyFont="1" applyFill="1"/>
    <xf numFmtId="0" fontId="71" fillId="18" borderId="0" xfId="0" applyFont="1" applyFill="1"/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7" fillId="3" borderId="18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17" fillId="3" borderId="2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2" fillId="4" borderId="15" xfId="0" applyFont="1" applyFill="1" applyBorder="1" applyAlignment="1">
      <alignment horizontal="left" vertical="center"/>
    </xf>
    <xf numFmtId="0" fontId="22" fillId="4" borderId="16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164" fontId="33" fillId="9" borderId="17" xfId="0" applyNumberFormat="1" applyFont="1" applyFill="1" applyBorder="1" applyAlignment="1">
      <alignment horizontal="left" vertical="center" wrapText="1"/>
    </xf>
    <xf numFmtId="164" fontId="33" fillId="9" borderId="14" xfId="0" applyNumberFormat="1" applyFont="1" applyFill="1" applyBorder="1" applyAlignment="1">
      <alignment horizontal="left" vertical="center" wrapText="1"/>
    </xf>
    <xf numFmtId="164" fontId="20" fillId="9" borderId="15" xfId="0" applyNumberFormat="1" applyFont="1" applyFill="1" applyBorder="1" applyAlignment="1">
      <alignment horizontal="left" vertical="center" wrapText="1"/>
    </xf>
    <xf numFmtId="164" fontId="20" fillId="9" borderId="13" xfId="0" applyNumberFormat="1" applyFont="1" applyFill="1" applyBorder="1" applyAlignment="1">
      <alignment horizontal="left" vertical="center" wrapText="1"/>
    </xf>
    <xf numFmtId="165" fontId="36" fillId="9" borderId="15" xfId="0" applyNumberFormat="1" applyFont="1" applyFill="1" applyBorder="1" applyAlignment="1">
      <alignment horizontal="left" vertical="center" wrapText="1"/>
    </xf>
    <xf numFmtId="165" fontId="36" fillId="9" borderId="13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left"/>
    </xf>
    <xf numFmtId="0" fontId="17" fillId="3" borderId="0" xfId="0" applyFont="1" applyFill="1" applyAlignment="1">
      <alignment horizontal="left"/>
    </xf>
    <xf numFmtId="0" fontId="17" fillId="3" borderId="26" xfId="0" applyFont="1" applyFill="1" applyBorder="1" applyAlignment="1">
      <alignment horizontal="left"/>
    </xf>
    <xf numFmtId="0" fontId="16" fillId="0" borderId="0" xfId="0" applyFont="1" applyAlignment="1" applyProtection="1">
      <alignment horizontal="center"/>
      <protection locked="0"/>
    </xf>
    <xf numFmtId="14" fontId="20" fillId="9" borderId="17" xfId="0" applyNumberFormat="1" applyFont="1" applyFill="1" applyBorder="1" applyAlignment="1">
      <alignment horizontal="left" vertical="center" wrapText="1"/>
    </xf>
    <xf numFmtId="14" fontId="20" fillId="9" borderId="14" xfId="0" applyNumberFormat="1" applyFont="1" applyFill="1" applyBorder="1" applyAlignment="1">
      <alignment horizontal="left" vertical="center" wrapText="1"/>
    </xf>
    <xf numFmtId="14" fontId="20" fillId="9" borderId="15" xfId="0" applyNumberFormat="1" applyFont="1" applyFill="1" applyBorder="1" applyAlignment="1">
      <alignment horizontal="left" vertical="center" wrapText="1"/>
    </xf>
    <xf numFmtId="14" fontId="20" fillId="9" borderId="13" xfId="0" applyNumberFormat="1" applyFont="1" applyFill="1" applyBorder="1" applyAlignment="1">
      <alignment horizontal="left" vertical="center" wrapText="1"/>
    </xf>
    <xf numFmtId="165" fontId="34" fillId="9" borderId="15" xfId="0" applyNumberFormat="1" applyFont="1" applyFill="1" applyBorder="1" applyAlignment="1">
      <alignment horizontal="left" vertical="center" wrapText="1"/>
    </xf>
    <xf numFmtId="165" fontId="34" fillId="9" borderId="13" xfId="0" applyNumberFormat="1" applyFont="1" applyFill="1" applyBorder="1" applyAlignment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/>
      <protection locked="0"/>
    </xf>
    <xf numFmtId="0" fontId="18" fillId="6" borderId="1" xfId="0" applyFont="1" applyFill="1" applyBorder="1" applyAlignment="1" applyProtection="1">
      <alignment horizontal="left" vertic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14" fontId="20" fillId="9" borderId="3" xfId="0" applyNumberFormat="1" applyFont="1" applyFill="1" applyBorder="1" applyAlignment="1">
      <alignment horizontal="left" vertical="center" wrapText="1"/>
    </xf>
    <xf numFmtId="165" fontId="34" fillId="9" borderId="1" xfId="0" applyNumberFormat="1" applyFont="1" applyFill="1" applyBorder="1" applyAlignment="1">
      <alignment horizontal="left" vertical="center" wrapText="1"/>
    </xf>
    <xf numFmtId="0" fontId="38" fillId="11" borderId="27" xfId="0" applyFont="1" applyFill="1" applyBorder="1" applyAlignment="1" applyProtection="1">
      <alignment horizontal="right" vertical="center" wrapText="1"/>
      <protection locked="0"/>
    </xf>
    <xf numFmtId="0" fontId="38" fillId="11" borderId="16" xfId="0" applyFont="1" applyFill="1" applyBorder="1" applyAlignment="1" applyProtection="1">
      <alignment horizontal="right" vertical="center" wrapText="1"/>
      <protection locked="0"/>
    </xf>
    <xf numFmtId="0" fontId="38" fillId="11" borderId="13" xfId="0" applyFont="1" applyFill="1" applyBorder="1" applyAlignment="1" applyProtection="1">
      <alignment horizontal="right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14" fontId="20" fillId="9" borderId="1" xfId="0" applyNumberFormat="1" applyFont="1" applyFill="1" applyBorder="1" applyAlignment="1">
      <alignment horizontal="left" vertical="center" wrapText="1"/>
    </xf>
    <xf numFmtId="0" fontId="32" fillId="0" borderId="15" xfId="0" applyFont="1" applyBorder="1" applyAlignment="1" applyProtection="1">
      <alignment horizontal="left" vertical="center" wrapText="1"/>
      <protection locked="0"/>
    </xf>
    <xf numFmtId="0" fontId="32" fillId="0" borderId="16" xfId="0" applyFont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left" vertical="center" wrapText="1"/>
      <protection locked="0"/>
    </xf>
    <xf numFmtId="0" fontId="35" fillId="0" borderId="16" xfId="0" applyFont="1" applyBorder="1" applyAlignment="1" applyProtection="1">
      <alignment horizontal="left" vertical="center" wrapText="1"/>
      <protection locked="0"/>
    </xf>
    <xf numFmtId="0" fontId="55" fillId="12" borderId="27" xfId="0" applyFont="1" applyFill="1" applyBorder="1" applyAlignment="1" applyProtection="1">
      <alignment horizontal="center" vertical="center" wrapText="1"/>
      <protection locked="0"/>
    </xf>
    <xf numFmtId="0" fontId="55" fillId="12" borderId="16" xfId="0" applyFont="1" applyFill="1" applyBorder="1" applyAlignment="1" applyProtection="1">
      <alignment horizontal="center" vertical="center" wrapText="1"/>
      <protection locked="0"/>
    </xf>
    <xf numFmtId="0" fontId="55" fillId="12" borderId="37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4" fillId="9" borderId="17" xfId="0" applyFont="1" applyFill="1" applyBorder="1" applyAlignment="1">
      <alignment horizontal="right" vertical="center"/>
    </xf>
    <xf numFmtId="0" fontId="14" fillId="9" borderId="14" xfId="0" applyFont="1" applyFill="1" applyBorder="1" applyAlignment="1">
      <alignment horizontal="right" vertical="center"/>
    </xf>
    <xf numFmtId="0" fontId="14" fillId="9" borderId="15" xfId="0" applyFont="1" applyFill="1" applyBorder="1" applyAlignment="1">
      <alignment horizontal="right" vertical="center"/>
    </xf>
    <xf numFmtId="0" fontId="14" fillId="9" borderId="13" xfId="0" applyFont="1" applyFill="1" applyBorder="1" applyAlignment="1">
      <alignment horizontal="right" vertical="center"/>
    </xf>
    <xf numFmtId="0" fontId="18" fillId="0" borderId="1" xfId="0" applyFont="1" applyBorder="1" applyAlignment="1" applyProtection="1">
      <alignment horizontal="left"/>
      <protection locked="0"/>
    </xf>
    <xf numFmtId="0" fontId="18" fillId="7" borderId="1" xfId="0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 applyAlignment="1">
      <alignment horizontal="left"/>
    </xf>
    <xf numFmtId="0" fontId="31" fillId="8" borderId="1" xfId="0" applyFont="1" applyFill="1" applyBorder="1" applyAlignment="1">
      <alignment horizontal="left"/>
    </xf>
    <xf numFmtId="0" fontId="60" fillId="0" borderId="1" xfId="0" applyFont="1" applyBorder="1" applyAlignment="1" applyProtection="1">
      <alignment horizontal="left"/>
      <protection locked="0"/>
    </xf>
    <xf numFmtId="0" fontId="22" fillId="7" borderId="1" xfId="0" applyFont="1" applyFill="1" applyBorder="1" applyAlignment="1" applyProtection="1">
      <alignment horizontal="left"/>
      <protection locked="0"/>
    </xf>
    <xf numFmtId="14" fontId="18" fillId="0" borderId="1" xfId="0" applyNumberFormat="1" applyFont="1" applyBorder="1" applyAlignment="1" applyProtection="1">
      <alignment horizontal="left"/>
      <protection locked="0"/>
    </xf>
    <xf numFmtId="0" fontId="45" fillId="0" borderId="25" xfId="0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  <protection locked="0"/>
    </xf>
    <xf numFmtId="0" fontId="45" fillId="0" borderId="26" xfId="0" applyFont="1" applyBorder="1" applyAlignment="1" applyProtection="1">
      <alignment horizontal="left"/>
      <protection locked="0"/>
    </xf>
    <xf numFmtId="0" fontId="45" fillId="0" borderId="18" xfId="0" applyFont="1" applyBorder="1" applyAlignment="1" applyProtection="1">
      <alignment horizontal="left"/>
      <protection locked="0"/>
    </xf>
    <xf numFmtId="0" fontId="45" fillId="0" borderId="19" xfId="0" applyFont="1" applyBorder="1" applyAlignment="1" applyProtection="1">
      <alignment horizontal="left"/>
      <protection locked="0"/>
    </xf>
    <xf numFmtId="0" fontId="45" fillId="0" borderId="20" xfId="0" applyFont="1" applyBorder="1" applyAlignment="1" applyProtection="1">
      <alignment horizontal="left"/>
      <protection locked="0"/>
    </xf>
    <xf numFmtId="0" fontId="8" fillId="0" borderId="41" xfId="0" applyFont="1" applyBorder="1" applyAlignment="1" applyProtection="1">
      <alignment horizontal="left"/>
      <protection locked="0"/>
    </xf>
    <xf numFmtId="0" fontId="8" fillId="0" borderId="42" xfId="0" applyFont="1" applyBorder="1" applyAlignment="1" applyProtection="1">
      <alignment horizontal="left"/>
      <protection locked="0"/>
    </xf>
    <xf numFmtId="0" fontId="8" fillId="0" borderId="43" xfId="0" applyFont="1" applyBorder="1" applyAlignment="1" applyProtection="1">
      <alignment horizontal="left"/>
      <protection locked="0"/>
    </xf>
    <xf numFmtId="0" fontId="29" fillId="0" borderId="1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/>
    </xf>
    <xf numFmtId="0" fontId="18" fillId="7" borderId="28" xfId="0" applyFont="1" applyFill="1" applyBorder="1" applyAlignment="1" applyProtection="1">
      <alignment horizontal="center"/>
      <protection locked="0"/>
    </xf>
    <xf numFmtId="0" fontId="18" fillId="7" borderId="29" xfId="0" applyFont="1" applyFill="1" applyBorder="1" applyAlignment="1" applyProtection="1">
      <alignment horizontal="center"/>
      <protection locked="0"/>
    </xf>
    <xf numFmtId="0" fontId="18" fillId="7" borderId="40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7" borderId="10" xfId="0" applyFont="1" applyFill="1" applyBorder="1" applyAlignment="1" applyProtection="1">
      <alignment horizontal="left"/>
      <protection locked="0"/>
    </xf>
    <xf numFmtId="0" fontId="11" fillId="7" borderId="11" xfId="0" applyFont="1" applyFill="1" applyBorder="1" applyAlignment="1" applyProtection="1">
      <alignment horizontal="left"/>
      <protection locked="0"/>
    </xf>
    <xf numFmtId="0" fontId="7" fillId="7" borderId="28" xfId="0" applyFont="1" applyFill="1" applyBorder="1" applyAlignment="1" applyProtection="1">
      <alignment horizontal="left"/>
      <protection locked="0"/>
    </xf>
    <xf numFmtId="0" fontId="7" fillId="7" borderId="29" xfId="0" applyFont="1" applyFill="1" applyBorder="1" applyAlignment="1" applyProtection="1">
      <alignment horizontal="left"/>
      <protection locked="0"/>
    </xf>
    <xf numFmtId="0" fontId="7" fillId="7" borderId="30" xfId="0" applyFont="1" applyFill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53" fillId="0" borderId="1" xfId="0" applyFont="1" applyBorder="1" applyAlignment="1" applyProtection="1">
      <alignment horizontal="left"/>
      <protection locked="0"/>
    </xf>
    <xf numFmtId="14" fontId="51" fillId="0" borderId="1" xfId="0" applyNumberFormat="1" applyFont="1" applyBorder="1" applyAlignment="1" applyProtection="1">
      <alignment horizontal="left"/>
      <protection locked="0"/>
    </xf>
    <xf numFmtId="0" fontId="52" fillId="0" borderId="1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/>
      <protection locked="0"/>
    </xf>
    <xf numFmtId="0" fontId="16" fillId="7" borderId="31" xfId="0" applyFont="1" applyFill="1" applyBorder="1" applyAlignment="1" applyProtection="1">
      <alignment horizontal="center" vertical="center"/>
      <protection locked="0"/>
    </xf>
    <xf numFmtId="0" fontId="16" fillId="7" borderId="32" xfId="0" applyFont="1" applyFill="1" applyBorder="1" applyAlignment="1" applyProtection="1">
      <alignment horizontal="center" vertical="center"/>
      <protection locked="0"/>
    </xf>
    <xf numFmtId="0" fontId="16" fillId="7" borderId="36" xfId="0" applyFont="1" applyFill="1" applyBorder="1" applyAlignment="1" applyProtection="1">
      <alignment horizontal="center" vertical="center"/>
      <protection locked="0"/>
    </xf>
    <xf numFmtId="0" fontId="25" fillId="8" borderId="33" xfId="0" applyFont="1" applyFill="1" applyBorder="1" applyAlignment="1">
      <alignment horizontal="left"/>
    </xf>
    <xf numFmtId="0" fontId="31" fillId="8" borderId="34" xfId="0" applyFont="1" applyFill="1" applyBorder="1" applyAlignment="1">
      <alignment horizontal="left"/>
    </xf>
    <xf numFmtId="0" fontId="31" fillId="8" borderId="35" xfId="0" applyFont="1" applyFill="1" applyBorder="1" applyAlignment="1">
      <alignment horizontal="left"/>
    </xf>
    <xf numFmtId="0" fontId="18" fillId="7" borderId="1" xfId="0" applyFont="1" applyFill="1" applyBorder="1" applyAlignment="1" applyProtection="1">
      <alignment horizontal="center"/>
      <protection locked="0"/>
    </xf>
    <xf numFmtId="0" fontId="73" fillId="0" borderId="1" xfId="0" applyFont="1" applyBorder="1" applyAlignment="1" applyProtection="1">
      <alignment horizontal="left"/>
      <protection locked="0"/>
    </xf>
    <xf numFmtId="13" fontId="73" fillId="4" borderId="1" xfId="0" applyNumberFormat="1" applyFont="1" applyFill="1" applyBorder="1" applyAlignment="1" applyProtection="1">
      <alignment horizontal="center"/>
      <protection locked="0"/>
    </xf>
    <xf numFmtId="13" fontId="72" fillId="0" borderId="1" xfId="0" applyNumberFormat="1" applyFont="1" applyBorder="1" applyAlignment="1" applyProtection="1">
      <alignment horizontal="center"/>
      <protection locked="0"/>
    </xf>
    <xf numFmtId="13" fontId="74" fillId="0" borderId="1" xfId="0" applyNumberFormat="1" applyFont="1" applyBorder="1" applyAlignment="1" applyProtection="1">
      <alignment horizontal="center"/>
      <protection locked="0"/>
    </xf>
    <xf numFmtId="13" fontId="75" fillId="0" borderId="1" xfId="0" applyNumberFormat="1" applyFont="1" applyBorder="1" applyAlignment="1" applyProtection="1">
      <alignment horizontal="center"/>
      <protection locked="0"/>
    </xf>
    <xf numFmtId="13" fontId="19" fillId="0" borderId="1" xfId="0" applyNumberFormat="1" applyFont="1" applyBorder="1" applyAlignment="1" applyProtection="1">
      <alignment horizontal="center"/>
      <protection locked="0"/>
    </xf>
    <xf numFmtId="13" fontId="76" fillId="0" borderId="1" xfId="0" applyNumberFormat="1" applyFont="1" applyBorder="1" applyAlignment="1" applyProtection="1">
      <alignment horizontal="center"/>
      <protection locked="0"/>
    </xf>
    <xf numFmtId="13" fontId="77" fillId="0" borderId="1" xfId="252" quotePrefix="1" applyNumberFormat="1" applyFont="1" applyBorder="1" applyAlignment="1" applyProtection="1">
      <alignment horizontal="center" vertical="center" wrapText="1"/>
      <protection locked="0"/>
    </xf>
    <xf numFmtId="13" fontId="78" fillId="0" borderId="1" xfId="0" applyNumberFormat="1" applyFont="1" applyBorder="1" applyAlignment="1" applyProtection="1">
      <alignment horizontal="center"/>
      <protection locked="0"/>
    </xf>
    <xf numFmtId="13" fontId="77" fillId="0" borderId="1" xfId="252" quotePrefix="1" applyNumberFormat="1" applyFont="1" applyBorder="1" applyAlignment="1" applyProtection="1">
      <alignment vertical="center"/>
      <protection locked="0"/>
    </xf>
    <xf numFmtId="13" fontId="77" fillId="0" borderId="1" xfId="252" quotePrefix="1" applyNumberFormat="1" applyFont="1" applyBorder="1" applyAlignment="1" applyProtection="1">
      <alignment horizontal="center" vertical="center"/>
      <protection locked="0"/>
    </xf>
    <xf numFmtId="12" fontId="7" fillId="0" borderId="1" xfId="0" quotePrefix="1" applyNumberFormat="1" applyFont="1" applyBorder="1" applyAlignment="1" applyProtection="1">
      <alignment horizontal="center"/>
      <protection locked="0"/>
    </xf>
    <xf numFmtId="0" fontId="79" fillId="0" borderId="1" xfId="0" applyFont="1" applyBorder="1" applyAlignment="1" applyProtection="1">
      <alignment horizontal="left"/>
      <protection locked="0"/>
    </xf>
    <xf numFmtId="13" fontId="79" fillId="4" borderId="1" xfId="0" applyNumberFormat="1" applyFont="1" applyFill="1" applyBorder="1" applyAlignment="1" applyProtection="1">
      <alignment horizontal="center"/>
      <protection locked="0"/>
    </xf>
    <xf numFmtId="13" fontId="80" fillId="0" borderId="1" xfId="0" applyNumberFormat="1" applyFont="1" applyBorder="1" applyAlignment="1" applyProtection="1">
      <alignment horizontal="center"/>
      <protection locked="0"/>
    </xf>
    <xf numFmtId="13" fontId="76" fillId="4" borderId="1" xfId="0" applyNumberFormat="1" applyFont="1" applyFill="1" applyBorder="1" applyAlignment="1" applyProtection="1">
      <alignment horizontal="center"/>
      <protection locked="0"/>
    </xf>
    <xf numFmtId="12" fontId="46" fillId="0" borderId="1" xfId="0" quotePrefix="1" applyNumberFormat="1" applyFont="1" applyBorder="1" applyAlignment="1" applyProtection="1">
      <alignment horizontal="center"/>
      <protection locked="0"/>
    </xf>
  </cellXfs>
  <cellStyles count="253"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7" builtinId="9" hidden="1"/>
    <cellStyle name="Followed Hyperlink" xfId="235" builtinId="9" hidden="1"/>
    <cellStyle name="Followed Hyperlink" xfId="243" builtinId="9" hidden="1"/>
    <cellStyle name="Followed Hyperlink" xfId="251" builtinId="9" hidden="1"/>
    <cellStyle name="Followed Hyperlink" xfId="245" builtinId="9" hidden="1"/>
    <cellStyle name="Followed Hyperlink" xfId="237" builtinId="9" hidden="1"/>
    <cellStyle name="Followed Hyperlink" xfId="229" builtinId="9" hidden="1"/>
    <cellStyle name="Followed Hyperlink" xfId="221" builtinId="9" hidden="1"/>
    <cellStyle name="Followed Hyperlink" xfId="213" builtinId="9" hidden="1"/>
    <cellStyle name="Followed Hyperlink" xfId="205" builtinId="9" hidden="1"/>
    <cellStyle name="Followed Hyperlink" xfId="197" builtinId="9" hidden="1"/>
    <cellStyle name="Followed Hyperlink" xfId="189" builtinId="9" hidden="1"/>
    <cellStyle name="Followed Hyperlink" xfId="181" builtinId="9" hidden="1"/>
    <cellStyle name="Followed Hyperlink" xfId="173" builtinId="9" hidden="1"/>
    <cellStyle name="Followed Hyperlink" xfId="165" builtinId="9" hidden="1"/>
    <cellStyle name="Followed Hyperlink" xfId="157" builtinId="9" hidden="1"/>
    <cellStyle name="Followed Hyperlink" xfId="149" builtinId="9" hidden="1"/>
    <cellStyle name="Followed Hyperlink" xfId="141" builtinId="9" hidden="1"/>
    <cellStyle name="Followed Hyperlink" xfId="133" builtinId="9" hidden="1"/>
    <cellStyle name="Followed Hyperlink" xfId="125" builtinId="9" hidden="1"/>
    <cellStyle name="Followed Hyperlink" xfId="117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85" builtinId="9" hidden="1"/>
    <cellStyle name="Followed Hyperlink" xfId="77" builtinId="9" hidden="1"/>
    <cellStyle name="Followed Hyperlink" xfId="69" builtinId="9" hidden="1"/>
    <cellStyle name="Followed Hyperlink" xfId="29" builtinId="9" hidden="1"/>
    <cellStyle name="Followed Hyperlink" xfId="35" builtinId="9" hidden="1"/>
    <cellStyle name="Followed Hyperlink" xfId="39" builtinId="9" hidden="1"/>
    <cellStyle name="Followed Hyperlink" xfId="45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57" builtinId="9" hidden="1"/>
    <cellStyle name="Followed Hyperlink" xfId="41" builtinId="9" hidden="1"/>
    <cellStyle name="Followed Hyperlink" xfId="25" builtinId="9" hidden="1"/>
    <cellStyle name="Followed Hyperlink" xfId="15" builtinId="9" hidden="1"/>
    <cellStyle name="Followed Hyperlink" xfId="21" builtinId="9" hidden="1"/>
    <cellStyle name="Followed Hyperlink" xfId="17" builtinId="9" hidden="1"/>
    <cellStyle name="Followed Hyperlink" xfId="11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23" builtinId="9" hidden="1"/>
    <cellStyle name="Followed Hyperlink" xfId="19" builtinId="9" hidden="1"/>
    <cellStyle name="Followed Hyperlink" xfId="13" builtinId="9" hidden="1"/>
    <cellStyle name="Followed Hyperlink" xfId="33" builtinId="9" hidden="1"/>
    <cellStyle name="Followed Hyperlink" xfId="49" builtinId="9" hidden="1"/>
    <cellStyle name="Followed Hyperlink" xfId="65" builtinId="9" hidden="1"/>
    <cellStyle name="Followed Hyperlink" xfId="63" builtinId="9" hidden="1"/>
    <cellStyle name="Followed Hyperlink" xfId="59" builtinId="9" hidden="1"/>
    <cellStyle name="Followed Hyperlink" xfId="53" builtinId="9" hidden="1"/>
    <cellStyle name="Followed Hyperlink" xfId="47" builtinId="9" hidden="1"/>
    <cellStyle name="Followed Hyperlink" xfId="43" builtinId="9" hidden="1"/>
    <cellStyle name="Followed Hyperlink" xfId="37" builtinId="9" hidden="1"/>
    <cellStyle name="Followed Hyperlink" xfId="31" builtinId="9" hidden="1"/>
    <cellStyle name="Followed Hyperlink" xfId="27" builtinId="9" hidden="1"/>
    <cellStyle name="Followed Hyperlink" xfId="73" builtinId="9" hidden="1"/>
    <cellStyle name="Followed Hyperlink" xfId="81" builtinId="9" hidden="1"/>
    <cellStyle name="Followed Hyperlink" xfId="89" builtinId="9" hidden="1"/>
    <cellStyle name="Followed Hyperlink" xfId="97" builtinId="9" hidden="1"/>
    <cellStyle name="Followed Hyperlink" xfId="105" builtinId="9" hidden="1"/>
    <cellStyle name="Followed Hyperlink" xfId="113" builtinId="9" hidden="1"/>
    <cellStyle name="Followed Hyperlink" xfId="121" builtinId="9" hidden="1"/>
    <cellStyle name="Followed Hyperlink" xfId="129" builtinId="9" hidden="1"/>
    <cellStyle name="Followed Hyperlink" xfId="137" builtinId="9" hidden="1"/>
    <cellStyle name="Followed Hyperlink" xfId="145" builtinId="9" hidden="1"/>
    <cellStyle name="Followed Hyperlink" xfId="153" builtinId="9" hidden="1"/>
    <cellStyle name="Followed Hyperlink" xfId="161" builtinId="9" hidden="1"/>
    <cellStyle name="Followed Hyperlink" xfId="169" builtinId="9" hidden="1"/>
    <cellStyle name="Followed Hyperlink" xfId="177" builtinId="9" hidden="1"/>
    <cellStyle name="Followed Hyperlink" xfId="185" builtinId="9" hidden="1"/>
    <cellStyle name="Followed Hyperlink" xfId="193" builtinId="9" hidden="1"/>
    <cellStyle name="Followed Hyperlink" xfId="201" builtinId="9" hidden="1"/>
    <cellStyle name="Followed Hyperlink" xfId="209" builtinId="9" hidden="1"/>
    <cellStyle name="Followed Hyperlink" xfId="217" builtinId="9" hidden="1"/>
    <cellStyle name="Followed Hyperlink" xfId="225" builtinId="9" hidden="1"/>
    <cellStyle name="Followed Hyperlink" xfId="233" builtinId="9" hidden="1"/>
    <cellStyle name="Followed Hyperlink" xfId="241" builtinId="9" hidden="1"/>
    <cellStyle name="Followed Hyperlink" xfId="249" builtinId="9" hidden="1"/>
    <cellStyle name="Followed Hyperlink" xfId="247" builtinId="9" hidden="1"/>
    <cellStyle name="Followed Hyperlink" xfId="239" builtinId="9" hidden="1"/>
    <cellStyle name="Followed Hyperlink" xfId="231" builtinId="9" hidden="1"/>
    <cellStyle name="Followed Hyperlink" xfId="223" builtinId="9" hidden="1"/>
    <cellStyle name="Followed Hyperlink" xfId="215" builtinId="9" hidden="1"/>
    <cellStyle name="Followed Hyperlink" xfId="207" builtinId="9" hidden="1"/>
    <cellStyle name="Followed Hyperlink" xfId="199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5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87" builtinId="9" hidden="1"/>
    <cellStyle name="Followed Hyperlink" xfId="91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95" builtinId="9" hidden="1"/>
    <cellStyle name="Followed Hyperlink" xfId="79" builtinId="9" hidden="1"/>
    <cellStyle name="Followed Hyperlink" xfId="83" builtinId="9" hidden="1"/>
    <cellStyle name="Followed Hyperlink" xfId="75" builtinId="9" hidden="1"/>
    <cellStyle name="Followed Hyperlink" xfId="71" builtinId="9" hidden="1"/>
    <cellStyle name="Hyperlink" xfId="236" builtinId="8" hidden="1"/>
    <cellStyle name="Hyperlink" xfId="228" builtinId="8" hidden="1"/>
    <cellStyle name="Hyperlink" xfId="212" builtinId="8" hidden="1"/>
    <cellStyle name="Hyperlink" xfId="204" builtinId="8" hidden="1"/>
    <cellStyle name="Hyperlink" xfId="196" builtinId="8" hidden="1"/>
    <cellStyle name="Hyperlink" xfId="180" builtinId="8" hidden="1"/>
    <cellStyle name="Hyperlink" xfId="172" builtinId="8" hidden="1"/>
    <cellStyle name="Hyperlink" xfId="164" builtinId="8" hidden="1"/>
    <cellStyle name="Hyperlink" xfId="148" builtinId="8" hidden="1"/>
    <cellStyle name="Hyperlink" xfId="140" builtinId="8" hidden="1"/>
    <cellStyle name="Hyperlink" xfId="132" builtinId="8" hidden="1"/>
    <cellStyle name="Hyperlink" xfId="116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4" builtinId="8" hidden="1"/>
    <cellStyle name="Hyperlink" xfId="96" builtinId="8" hidde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92" builtinId="8" hidden="1"/>
    <cellStyle name="Hyperlink" xfId="76" builtinId="8" hidden="1"/>
    <cellStyle name="Hyperlink" xfId="24" builtinId="8" hidden="1"/>
    <cellStyle name="Hyperlink" xfId="26" builtinId="8" hidden="1"/>
    <cellStyle name="Hyperlink" xfId="3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28" builtinId="8" hidden="1"/>
    <cellStyle name="Hyperlink" xfId="14" builtinId="8" hidden="1"/>
    <cellStyle name="Hyperlink" xfId="16" builtinId="8" hidden="1"/>
    <cellStyle name="Hyperlink" xfId="20" builtinId="8" hidden="1"/>
    <cellStyle name="Hyperlink" xfId="22" builtinId="8" hidden="1"/>
    <cellStyle name="Hyperlink" xfId="8" builtinId="8" hidden="1"/>
    <cellStyle name="Hyperlink" xfId="12" builtinId="8" hidden="1"/>
    <cellStyle name="Hyperlink" xfId="6" builtinId="8" hidden="1"/>
    <cellStyle name="Hyperlink" xfId="4" builtinId="8" hidden="1"/>
    <cellStyle name="Hyperlink" xfId="10" builtinId="8" hidden="1"/>
    <cellStyle name="Hyperlink" xfId="18" builtinId="8" hidden="1"/>
    <cellStyle name="Hyperlink" xfId="48" builtinId="8" hidden="1"/>
    <cellStyle name="Hyperlink" xfId="40" builtinId="8" hidden="1"/>
    <cellStyle name="Hyperlink" xfId="32" builtinId="8" hidden="1"/>
    <cellStyle name="Hyperlink" xfId="60" builtinId="8" hidden="1"/>
    <cellStyle name="Hyperlink" xfId="110" builtinId="8" hidden="1"/>
    <cellStyle name="Hyperlink" xfId="100" builtinId="8" hidden="1"/>
    <cellStyle name="Hyperlink" xfId="90" builtinId="8" hidden="1"/>
    <cellStyle name="Hyperlink" xfId="82" builtinId="8" hidden="1"/>
    <cellStyle name="Hyperlink" xfId="72" builtinId="8" hidden="1"/>
    <cellStyle name="Hyperlink" xfId="64" builtinId="8" hidden="1"/>
    <cellStyle name="Hyperlink" xfId="54" builtinId="8" hidden="1"/>
    <cellStyle name="Hyperlink" xfId="124" builtinId="8" hidden="1"/>
    <cellStyle name="Hyperlink" xfId="156" builtinId="8" hidden="1"/>
    <cellStyle name="Hyperlink" xfId="188" builtinId="8" hidden="1"/>
    <cellStyle name="Hyperlink" xfId="22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44" builtinId="8" hidden="1"/>
    <cellStyle name="Hyperlink" xfId="250" builtinId="8" hidden="1"/>
    <cellStyle name="Hyperlink" xfId="230" builtinId="8" hidden="1"/>
    <cellStyle name="Hyperlink" xfId="208" builtinId="8" hidden="1"/>
    <cellStyle name="Hyperlink" xfId="186" builtinId="8" hidden="1"/>
    <cellStyle name="Hyperlink" xfId="138" builtinId="8" hidden="1"/>
    <cellStyle name="Hyperlink" xfId="142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4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18" builtinId="8" hidden="1"/>
    <cellStyle name="Hyperlink" xfId="120" builtinId="8" hidden="1"/>
    <cellStyle name="Hyperlink" xfId="122" builtinId="8" hidden="1"/>
    <cellStyle name="Hyperlink" xfId="114" builtinId="8" hidden="1"/>
    <cellStyle name="Hyperlink" xfId="112" builtinId="8" hidden="1"/>
    <cellStyle name="Normal" xfId="0" builtinId="0"/>
    <cellStyle name="Normal 2" xfId="1" xr:uid="{00000000-0005-0000-0000-0000F9000000}"/>
    <cellStyle name="Normal 2 2" xfId="252" xr:uid="{00000000-0005-0000-0000-0000FA000000}"/>
    <cellStyle name="Normal 3" xfId="2" xr:uid="{00000000-0005-0000-0000-0000FB000000}"/>
    <cellStyle name="一般 2" xfId="3" xr:uid="{00000000-0005-0000-0000-0000F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3.jpeg"/><Relationship Id="rId4" Type="http://schemas.openxmlformats.org/officeDocument/2006/relationships/image" Target="../media/image10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381004</xdr:colOff>
      <xdr:row>10</xdr:row>
      <xdr:rowOff>179149</xdr:rowOff>
    </xdr:from>
    <xdr:to>
      <xdr:col>10</xdr:col>
      <xdr:colOff>745055</xdr:colOff>
      <xdr:row>44</xdr:row>
      <xdr:rowOff>159508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786471" y="3752082"/>
          <a:ext cx="14875917" cy="11495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118533</xdr:colOff>
      <xdr:row>7</xdr:row>
      <xdr:rowOff>84667</xdr:rowOff>
    </xdr:from>
    <xdr:ext cx="2748701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63FBE2-C538-6CE4-B7DE-3801FFDFA94B}"/>
            </a:ext>
          </a:extLst>
        </xdr:cNvPr>
        <xdr:cNvSpPr txBox="1"/>
      </xdr:nvSpPr>
      <xdr:spPr>
        <a:xfrm>
          <a:off x="16814800" y="2641600"/>
          <a:ext cx="274870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 kern="12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882650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2DF2CBC-A09E-448B-83B9-B882C42E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742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263525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B55F9545-24FA-4203-9460-F2707EFE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5027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1490692</xdr:colOff>
      <xdr:row>7</xdr:row>
      <xdr:rowOff>7557</xdr:rowOff>
    </xdr:from>
    <xdr:to>
      <xdr:col>10</xdr:col>
      <xdr:colOff>1377680</xdr:colOff>
      <xdr:row>46</xdr:row>
      <xdr:rowOff>230907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490692" y="2547557"/>
          <a:ext cx="16604806" cy="12830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720166</xdr:colOff>
      <xdr:row>12</xdr:row>
      <xdr:rowOff>110312</xdr:rowOff>
    </xdr:from>
    <xdr:to>
      <xdr:col>9</xdr:col>
      <xdr:colOff>1464228</xdr:colOff>
      <xdr:row>40</xdr:row>
      <xdr:rowOff>143682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2484" y="4283994"/>
          <a:ext cx="11966244" cy="924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720166</xdr:colOff>
      <xdr:row>12</xdr:row>
      <xdr:rowOff>110312</xdr:rowOff>
    </xdr:from>
    <xdr:to>
      <xdr:col>9</xdr:col>
      <xdr:colOff>1464228</xdr:colOff>
      <xdr:row>40</xdr:row>
      <xdr:rowOff>143682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2484" y="4283994"/>
          <a:ext cx="11966244" cy="924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1754908</xdr:colOff>
      <xdr:row>7</xdr:row>
      <xdr:rowOff>69273</xdr:rowOff>
    </xdr:from>
    <xdr:to>
      <xdr:col>10</xdr:col>
      <xdr:colOff>1039091</xdr:colOff>
      <xdr:row>45</xdr:row>
      <xdr:rowOff>138452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3D3B2-FD5D-EBDB-DD27-4B5DC241B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908" y="2609273"/>
          <a:ext cx="16002001" cy="12353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1544781</xdr:colOff>
      <xdr:row>100</xdr:row>
      <xdr:rowOff>256307</xdr:rowOff>
    </xdr:from>
    <xdr:to>
      <xdr:col>10</xdr:col>
      <xdr:colOff>1200727</xdr:colOff>
      <xdr:row>139</xdr:row>
      <xdr:rowOff>78410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98A023-5B82-AE5E-DECB-57E97D2C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781" y="33530307"/>
          <a:ext cx="16373764" cy="1242973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1731818</xdr:colOff>
      <xdr:row>6</xdr:row>
      <xdr:rowOff>193318</xdr:rowOff>
    </xdr:from>
    <xdr:to>
      <xdr:col>10</xdr:col>
      <xdr:colOff>1408545</xdr:colOff>
      <xdr:row>45</xdr:row>
      <xdr:rowOff>242268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F9AB21-5109-19B0-A4D4-C5127C91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1818" y="2410045"/>
          <a:ext cx="16394545" cy="12656587"/>
        </a:xfrm>
        <a:prstGeom prst="rect">
          <a:avLst/>
        </a:prstGeom>
      </xdr:spPr>
    </xdr:pic>
    <xdr:clientData/>
  </xdr:twoCellAnchor>
  <xdr:twoCellAnchor editAs="oneCell">
    <xdr:from>
      <xdr:col>0</xdr:col>
      <xdr:colOff>1985817</xdr:colOff>
      <xdr:row>54</xdr:row>
      <xdr:rowOff>69271</xdr:rowOff>
    </xdr:from>
    <xdr:to>
      <xdr:col>10</xdr:col>
      <xdr:colOff>992909</xdr:colOff>
      <xdr:row>91</xdr:row>
      <xdr:rowOff>247809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F5F1A4-B9EA-E0CB-CA62-F4E26068B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85817" y="18103271"/>
          <a:ext cx="15724910" cy="12139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882650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28D420C7-0044-42CD-BA07-250AF6A4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742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882650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AFDC5A7-C158-4B5E-9308-154D144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742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BERNETTE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zoomScale="75" zoomScaleNormal="75" zoomScaleSheetLayoutView="100" zoomScalePageLayoutView="75" workbookViewId="0">
      <selection activeCell="H3" sqref="H3:I3"/>
    </sheetView>
  </sheetViews>
  <sheetFormatPr baseColWidth="10" defaultColWidth="8.83203125" defaultRowHeight="11"/>
  <cols>
    <col min="1" max="1" width="18.5" style="2" customWidth="1"/>
    <col min="2" max="3" width="21.33203125" style="2" customWidth="1"/>
    <col min="4" max="4" width="14.33203125" style="2" customWidth="1"/>
    <col min="5" max="5" width="38.5" style="2" customWidth="1"/>
    <col min="6" max="6" width="6.83203125" style="2" customWidth="1"/>
    <col min="7" max="12" width="22" style="2" customWidth="1"/>
    <col min="13" max="16384" width="8.83203125" style="2"/>
  </cols>
  <sheetData>
    <row r="1" spans="1:12" s="1" customFormat="1" ht="52" customHeight="1" thickBot="1">
      <c r="A1" s="223" t="e" vm="1">
        <v>#VALUE!</v>
      </c>
      <c r="B1" s="223"/>
      <c r="C1" s="223"/>
      <c r="D1" s="223"/>
      <c r="E1" s="223"/>
      <c r="F1" s="223"/>
      <c r="G1" s="223"/>
      <c r="H1" s="199" t="s">
        <v>0</v>
      </c>
      <c r="I1" s="200"/>
      <c r="J1" s="200"/>
      <c r="K1" s="200"/>
      <c r="L1" s="200"/>
    </row>
    <row r="2" spans="1:12" s="1" customFormat="1" ht="26" customHeight="1">
      <c r="A2" s="10" t="s">
        <v>1</v>
      </c>
      <c r="B2" s="205" t="s">
        <v>207</v>
      </c>
      <c r="C2" s="206"/>
      <c r="D2" s="206"/>
      <c r="E2" s="206"/>
      <c r="F2" s="207"/>
      <c r="G2" s="55" t="s">
        <v>2</v>
      </c>
      <c r="H2" s="217"/>
      <c r="I2" s="218"/>
      <c r="J2" s="11" t="s">
        <v>3</v>
      </c>
      <c r="K2" s="12">
        <v>46042</v>
      </c>
      <c r="L2" s="13" t="s">
        <v>4</v>
      </c>
    </row>
    <row r="3" spans="1:12" s="1" customFormat="1" ht="24.75" customHeight="1">
      <c r="A3" s="14" t="s">
        <v>5</v>
      </c>
      <c r="B3" s="208" t="s">
        <v>6</v>
      </c>
      <c r="C3" s="209"/>
      <c r="D3" s="209"/>
      <c r="E3" s="209"/>
      <c r="F3" s="210"/>
      <c r="G3" s="196" t="s">
        <v>7</v>
      </c>
      <c r="H3" s="219"/>
      <c r="I3" s="220"/>
      <c r="J3" s="4" t="s">
        <v>8</v>
      </c>
      <c r="K3" s="25"/>
      <c r="L3" s="27"/>
    </row>
    <row r="4" spans="1:12" s="1" customFormat="1" ht="30" customHeight="1">
      <c r="A4" s="15" t="s">
        <v>9</v>
      </c>
      <c r="B4" s="211" t="s">
        <v>206</v>
      </c>
      <c r="C4" s="212"/>
      <c r="D4" s="212"/>
      <c r="E4" s="212"/>
      <c r="F4" s="213"/>
      <c r="G4" s="196" t="s">
        <v>10</v>
      </c>
      <c r="H4" s="221"/>
      <c r="I4" s="222"/>
      <c r="J4" s="4" t="s">
        <v>11</v>
      </c>
      <c r="K4" s="25"/>
      <c r="L4" s="27"/>
    </row>
    <row r="5" spans="1:12" s="1" customFormat="1" ht="23" customHeight="1" thickBot="1">
      <c r="A5" s="16" t="s">
        <v>12</v>
      </c>
      <c r="B5" s="214" t="s">
        <v>13</v>
      </c>
      <c r="C5" s="215"/>
      <c r="D5" s="215"/>
      <c r="E5" s="215"/>
      <c r="F5" s="215"/>
      <c r="G5" s="215"/>
      <c r="H5" s="215"/>
      <c r="I5" s="216"/>
      <c r="J5" s="17" t="s">
        <v>14</v>
      </c>
      <c r="K5" s="25"/>
      <c r="L5" s="27"/>
    </row>
    <row r="6" spans="1:12" s="1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</row>
    <row r="7" spans="1:12" s="6" customFormat="1" ht="26" customHeight="1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s="9" customFormat="1" ht="26" customHeight="1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</row>
    <row r="9" spans="1:12" s="7" customFormat="1" ht="26" customHeight="1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  <row r="10" spans="1:12" s="7" customFormat="1" ht="26" customHeight="1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s="7" customFormat="1" ht="26" customHeight="1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</row>
    <row r="12" spans="1:12" s="7" customFormat="1" ht="26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</row>
    <row r="13" spans="1:12" s="7" customFormat="1" ht="26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</row>
    <row r="14" spans="1:12" s="7" customFormat="1" ht="26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</row>
    <row r="15" spans="1:12" s="7" customFormat="1" ht="26" customHeight="1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</row>
    <row r="16" spans="1:12" s="7" customFormat="1" ht="26" customHeight="1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</row>
    <row r="17" spans="1:12" s="7" customFormat="1" ht="26" customHeight="1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1:12" s="7" customFormat="1" ht="26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</row>
    <row r="19" spans="1:12" s="7" customFormat="1" ht="26" customHeight="1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</row>
    <row r="20" spans="1:12" s="7" customFormat="1" ht="26" customHeight="1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</row>
    <row r="21" spans="1:12" s="7" customFormat="1" ht="26" customHeight="1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</row>
    <row r="22" spans="1:12" s="7" customFormat="1" ht="26" customHeight="1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</row>
    <row r="23" spans="1:12" s="7" customFormat="1" ht="26" customHeight="1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</row>
    <row r="24" spans="1:12" s="7" customFormat="1" ht="26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</row>
    <row r="25" spans="1:12" s="7" customFormat="1" ht="26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</row>
    <row r="26" spans="1:12" s="7" customFormat="1" ht="26" customHeight="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</row>
    <row r="27" spans="1:12" s="7" customFormat="1" ht="26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</row>
    <row r="28" spans="1:12" s="7" customFormat="1" ht="26" customHeight="1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</row>
    <row r="29" spans="1:12" s="7" customFormat="1" ht="26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</row>
    <row r="30" spans="1:12" s="7" customFormat="1" ht="26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1:12" s="7" customFormat="1" ht="26" customHeight="1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</row>
    <row r="32" spans="1:12" s="7" customFormat="1" ht="26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2" s="7" customFormat="1" ht="26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</row>
    <row r="34" spans="1:12" s="7" customFormat="1" ht="26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</row>
    <row r="35" spans="1:12" s="7" customFormat="1" ht="26" customHeight="1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</row>
    <row r="36" spans="1:12" s="7" customFormat="1" ht="26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</row>
    <row r="37" spans="1:12" s="7" customFormat="1" ht="26" customHeight="1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</row>
    <row r="38" spans="1:12" s="7" customFormat="1" ht="26" customHeight="1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</row>
    <row r="39" spans="1:12" s="7" customFormat="1" ht="26" customHeight="1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</row>
    <row r="40" spans="1:12" s="7" customFormat="1" ht="26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1:12" s="7" customFormat="1" ht="26" customHeight="1">
      <c r="A41" s="20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</row>
    <row r="42" spans="1:12" s="7" customFormat="1" ht="26" customHeight="1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</row>
    <row r="43" spans="1:12" s="7" customFormat="1" ht="26" customHeight="1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</row>
    <row r="44" spans="1:12" s="7" customFormat="1" ht="26" customHeight="1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s="7" customFormat="1" ht="26" customHeight="1">
      <c r="A45" s="204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</row>
    <row r="46" spans="1:12" s="7" customFormat="1" ht="26" customHeight="1">
      <c r="A46" s="204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s="7" customFormat="1" ht="26" customHeight="1">
      <c r="A47" s="20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s="7" customFormat="1" ht="2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" customHeight="1"/>
    <row r="116" spans="1:12" ht="26" customHeight="1"/>
    <row r="117" spans="1:12" ht="26" customHeight="1"/>
    <row r="118" spans="1:12" ht="26" customHeight="1"/>
    <row r="119" spans="1:12" ht="26" customHeight="1"/>
    <row r="120" spans="1:12" ht="26" customHeight="1"/>
    <row r="121" spans="1:12" ht="26" customHeight="1"/>
    <row r="122" spans="1:12" ht="26" customHeight="1"/>
    <row r="123" spans="1:12" ht="26" customHeight="1"/>
    <row r="124" spans="1:12" ht="26" customHeight="1"/>
    <row r="125" spans="1:12" ht="26" customHeight="1"/>
    <row r="126" spans="1:12" ht="26" customHeight="1"/>
    <row r="127" spans="1:12" ht="26" customHeight="1"/>
    <row r="128" spans="1:12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  <row r="355" ht="26" customHeight="1"/>
    <row r="356" ht="26" customHeight="1"/>
  </sheetData>
  <mergeCells count="11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  <mergeCell ref="A1:G1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03"/>
  <sheetViews>
    <sheetView zoomScale="80" zoomScaleNormal="80" zoomScaleSheetLayoutView="100" zoomScalePageLayoutView="75" workbookViewId="0">
      <selection activeCell="F24" sqref="F24"/>
    </sheetView>
  </sheetViews>
  <sheetFormatPr baseColWidth="10" defaultColWidth="8.83203125" defaultRowHeight="13"/>
  <cols>
    <col min="1" max="1" width="28.6640625" style="22" customWidth="1"/>
    <col min="2" max="2" width="21.33203125" style="22" customWidth="1"/>
    <col min="3" max="3" width="13.83203125" style="41" customWidth="1"/>
    <col min="4" max="5" width="10.83203125" style="42" customWidth="1"/>
    <col min="6" max="9" width="14.5" style="43" customWidth="1"/>
    <col min="10" max="10" width="14.6640625" style="43" customWidth="1"/>
    <col min="11" max="11" width="14" style="43" customWidth="1"/>
    <col min="12" max="15" width="22" style="22" customWidth="1"/>
    <col min="16" max="16384" width="8.83203125" style="22"/>
  </cols>
  <sheetData>
    <row r="1" spans="1:15" s="20" customFormat="1" ht="52" customHeight="1" thickBot="1">
      <c r="A1" s="3"/>
      <c r="B1" s="3"/>
      <c r="C1" s="44"/>
      <c r="D1" s="44"/>
      <c r="E1" s="44"/>
      <c r="F1" s="44"/>
      <c r="G1" s="44"/>
      <c r="H1" s="44"/>
      <c r="I1" s="44"/>
      <c r="J1" s="44"/>
      <c r="K1" s="199" t="str">
        <f>SKETCH!H1</f>
        <v>COLEMAN</v>
      </c>
      <c r="L1" s="199"/>
      <c r="M1" s="199"/>
      <c r="N1" s="199"/>
      <c r="O1" s="199"/>
    </row>
    <row r="2" spans="1:15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6"/>
      <c r="G2" s="206"/>
      <c r="H2" s="207"/>
      <c r="I2" s="270" t="str">
        <f>SKETCH!G2</f>
        <v>TECH PACK SENT</v>
      </c>
      <c r="J2" s="271"/>
      <c r="K2" s="228">
        <f>SKETCH!H2</f>
        <v>0</v>
      </c>
      <c r="L2" s="229"/>
      <c r="M2" s="11" t="s">
        <v>3</v>
      </c>
      <c r="N2" s="12">
        <f>SKETCH!K2</f>
        <v>46042</v>
      </c>
      <c r="O2" s="13" t="s">
        <v>4</v>
      </c>
    </row>
    <row r="3" spans="1:15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09"/>
      <c r="G3" s="209"/>
      <c r="H3" s="210"/>
      <c r="I3" s="272" t="str">
        <f>SKETCH!G3</f>
        <v>PROTO RCVD</v>
      </c>
      <c r="J3" s="273"/>
      <c r="K3" s="230">
        <f>SKETCH!H3</f>
        <v>0</v>
      </c>
      <c r="L3" s="231"/>
      <c r="M3" s="4" t="s">
        <v>8</v>
      </c>
      <c r="N3" s="25">
        <f>SKETCH!K3</f>
        <v>0</v>
      </c>
      <c r="O3" s="26">
        <f>SKETCH!L3</f>
        <v>0</v>
      </c>
    </row>
    <row r="4" spans="1:15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2"/>
      <c r="G4" s="212"/>
      <c r="H4" s="213"/>
      <c r="I4" s="272" t="str">
        <f>SKETCH!G4</f>
        <v>SHOWROOM SAMPLE</v>
      </c>
      <c r="J4" s="273"/>
      <c r="K4" s="232">
        <f>SKETCH!H4</f>
        <v>0</v>
      </c>
      <c r="L4" s="233"/>
      <c r="M4" s="4" t="s">
        <v>11</v>
      </c>
      <c r="N4" s="25">
        <f>SKETCH!K4</f>
        <v>0</v>
      </c>
      <c r="O4" s="27">
        <f>SKETCH!L4</f>
        <v>0</v>
      </c>
    </row>
    <row r="5" spans="1:15" s="20" customFormat="1" ht="23" customHeight="1" thickBot="1">
      <c r="A5" s="16" t="s">
        <v>12</v>
      </c>
      <c r="B5" s="214" t="str">
        <f>SKETCH!B5</f>
        <v>PRINTED POLAR FLEECE-LINED CANVAS SHIRT JACKET WITH PENCIL SLOT</v>
      </c>
      <c r="C5" s="215"/>
      <c r="D5" s="215"/>
      <c r="E5" s="215"/>
      <c r="F5" s="215"/>
      <c r="G5" s="215"/>
      <c r="H5" s="215"/>
      <c r="I5" s="215"/>
      <c r="J5" s="215"/>
      <c r="K5" s="215"/>
      <c r="L5" s="216"/>
      <c r="M5" s="17" t="s">
        <v>14</v>
      </c>
      <c r="N5" s="18">
        <f>SKETCH!K5</f>
        <v>0</v>
      </c>
      <c r="O5" s="19">
        <f>SKETCH!L5</f>
        <v>0</v>
      </c>
    </row>
    <row r="6" spans="1:15" s="20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3"/>
    </row>
    <row r="7" spans="1:15" s="20" customFormat="1" ht="32" thickBot="1">
      <c r="A7" s="310" t="s">
        <v>108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2"/>
    </row>
    <row r="8" spans="1:15" s="34" customFormat="1" ht="26" customHeight="1">
      <c r="A8" s="307" t="s">
        <v>109</v>
      </c>
      <c r="B8" s="308"/>
      <c r="C8" s="75" t="s">
        <v>110</v>
      </c>
      <c r="D8" s="88" t="s">
        <v>111</v>
      </c>
      <c r="E8" s="119" t="s">
        <v>176</v>
      </c>
      <c r="F8" s="97" t="s">
        <v>177</v>
      </c>
      <c r="G8" s="120" t="s">
        <v>110</v>
      </c>
      <c r="H8" s="97" t="s">
        <v>178</v>
      </c>
      <c r="I8" s="121" t="s">
        <v>179</v>
      </c>
      <c r="J8" s="121" t="s">
        <v>180</v>
      </c>
      <c r="K8" s="74" t="s">
        <v>181</v>
      </c>
      <c r="L8" s="308" t="s">
        <v>113</v>
      </c>
      <c r="M8" s="308"/>
      <c r="N8" s="308"/>
      <c r="O8" s="309"/>
    </row>
    <row r="9" spans="1:15" s="35" customFormat="1" ht="26" customHeight="1">
      <c r="A9" s="274" t="s">
        <v>114</v>
      </c>
      <c r="B9" s="274"/>
      <c r="C9" s="76">
        <v>30.5</v>
      </c>
      <c r="D9" s="90">
        <v>0.5</v>
      </c>
      <c r="E9" s="115">
        <v>29</v>
      </c>
      <c r="F9" s="80">
        <v>29.75</v>
      </c>
      <c r="G9" s="76">
        <v>30.5</v>
      </c>
      <c r="H9" s="80">
        <v>31.25</v>
      </c>
      <c r="I9" s="98">
        <v>32</v>
      </c>
      <c r="J9" s="98">
        <v>32.75</v>
      </c>
      <c r="K9" s="79">
        <v>33.5</v>
      </c>
      <c r="L9" s="274" t="s">
        <v>116</v>
      </c>
      <c r="M9" s="274"/>
      <c r="N9" s="274"/>
      <c r="O9" s="274"/>
    </row>
    <row r="10" spans="1:15" s="35" customFormat="1" ht="26" customHeight="1">
      <c r="A10" s="274" t="s">
        <v>117</v>
      </c>
      <c r="B10" s="274"/>
      <c r="C10" s="76">
        <v>31</v>
      </c>
      <c r="D10" s="90">
        <v>0.5</v>
      </c>
      <c r="E10" s="115">
        <v>29.5</v>
      </c>
      <c r="F10" s="80">
        <v>30.25</v>
      </c>
      <c r="G10" s="76">
        <v>31</v>
      </c>
      <c r="H10" s="80">
        <v>31.75</v>
      </c>
      <c r="I10" s="98">
        <v>32.5</v>
      </c>
      <c r="J10" s="98">
        <v>33.25</v>
      </c>
      <c r="K10" s="79">
        <v>34</v>
      </c>
      <c r="L10" s="274" t="s">
        <v>118</v>
      </c>
      <c r="M10" s="274"/>
      <c r="N10" s="274"/>
      <c r="O10" s="274"/>
    </row>
    <row r="11" spans="1:15" s="35" customFormat="1" ht="26" customHeight="1">
      <c r="A11" s="274" t="s">
        <v>119</v>
      </c>
      <c r="B11" s="274"/>
      <c r="C11" s="76">
        <v>47</v>
      </c>
      <c r="D11" s="90">
        <v>0.5</v>
      </c>
      <c r="E11" s="115">
        <v>41</v>
      </c>
      <c r="F11" s="94">
        <v>44</v>
      </c>
      <c r="G11" s="103">
        <v>47</v>
      </c>
      <c r="H11" s="104">
        <v>50</v>
      </c>
      <c r="I11" s="105">
        <v>53</v>
      </c>
      <c r="J11" s="99">
        <v>57</v>
      </c>
      <c r="K11" s="79">
        <v>61</v>
      </c>
      <c r="L11" s="274" t="s">
        <v>120</v>
      </c>
      <c r="M11" s="274"/>
      <c r="N11" s="274"/>
      <c r="O11" s="274"/>
    </row>
    <row r="12" spans="1:15" s="35" customFormat="1" ht="26" customHeight="1">
      <c r="A12" s="274" t="s">
        <v>121</v>
      </c>
      <c r="B12" s="274"/>
      <c r="C12" s="76">
        <v>46</v>
      </c>
      <c r="D12" s="90">
        <v>0.5</v>
      </c>
      <c r="E12" s="115">
        <v>40</v>
      </c>
      <c r="F12" s="104">
        <v>43</v>
      </c>
      <c r="G12" s="103">
        <v>46</v>
      </c>
      <c r="H12" s="104">
        <v>49</v>
      </c>
      <c r="I12" s="105">
        <v>52</v>
      </c>
      <c r="J12" s="99">
        <v>56</v>
      </c>
      <c r="K12" s="79">
        <v>60</v>
      </c>
      <c r="L12" s="274" t="s">
        <v>122</v>
      </c>
      <c r="M12" s="274"/>
      <c r="N12" s="274"/>
      <c r="O12" s="274"/>
    </row>
    <row r="13" spans="1:15" s="36" customFormat="1" ht="26" customHeight="1">
      <c r="A13" s="274" t="s">
        <v>123</v>
      </c>
      <c r="B13" s="274"/>
      <c r="C13" s="76">
        <v>19.5</v>
      </c>
      <c r="D13" s="90">
        <v>0.375</v>
      </c>
      <c r="E13" s="115">
        <v>18</v>
      </c>
      <c r="F13" s="104">
        <v>18.75</v>
      </c>
      <c r="G13" s="103">
        <v>19.5</v>
      </c>
      <c r="H13" s="104">
        <v>20.25</v>
      </c>
      <c r="I13" s="105">
        <v>21</v>
      </c>
      <c r="J13" s="99">
        <v>22</v>
      </c>
      <c r="K13" s="81">
        <v>23</v>
      </c>
      <c r="L13" s="274" t="s">
        <v>124</v>
      </c>
      <c r="M13" s="274"/>
      <c r="N13" s="274"/>
      <c r="O13" s="274"/>
    </row>
    <row r="14" spans="1:15" s="36" customFormat="1" ht="26" customHeight="1">
      <c r="A14" s="274" t="s">
        <v>125</v>
      </c>
      <c r="B14" s="274"/>
      <c r="C14" s="76">
        <v>18</v>
      </c>
      <c r="D14" s="90">
        <v>0.375</v>
      </c>
      <c r="E14" s="115">
        <v>16.5</v>
      </c>
      <c r="F14" s="94">
        <v>17.25</v>
      </c>
      <c r="G14" s="103">
        <v>18</v>
      </c>
      <c r="H14" s="104">
        <v>18.75</v>
      </c>
      <c r="I14" s="105">
        <v>19.5</v>
      </c>
      <c r="J14" s="99">
        <v>20.5</v>
      </c>
      <c r="K14" s="81">
        <v>21.5</v>
      </c>
      <c r="L14" s="274" t="s">
        <v>126</v>
      </c>
      <c r="M14" s="274"/>
      <c r="N14" s="274"/>
      <c r="O14" s="274"/>
    </row>
    <row r="15" spans="1:15" s="36" customFormat="1" ht="26" customHeight="1">
      <c r="A15" s="274" t="s">
        <v>127</v>
      </c>
      <c r="B15" s="274"/>
      <c r="C15" s="76">
        <v>17.25</v>
      </c>
      <c r="D15" s="90">
        <v>0.375</v>
      </c>
      <c r="E15" s="115">
        <v>15.75</v>
      </c>
      <c r="F15" s="104">
        <v>16.5</v>
      </c>
      <c r="G15" s="103">
        <v>17.25</v>
      </c>
      <c r="H15" s="113">
        <v>18</v>
      </c>
      <c r="I15" s="106">
        <v>18.75</v>
      </c>
      <c r="J15" s="98">
        <v>19.75</v>
      </c>
      <c r="K15" s="81">
        <v>20.75</v>
      </c>
      <c r="L15" s="274" t="s">
        <v>126</v>
      </c>
      <c r="M15" s="274"/>
      <c r="N15" s="274"/>
      <c r="O15" s="274"/>
    </row>
    <row r="16" spans="1:15" s="36" customFormat="1" ht="26" customHeight="1">
      <c r="A16" s="306"/>
      <c r="B16" s="306"/>
      <c r="C16" s="61"/>
      <c r="D16" s="90"/>
      <c r="E16" s="115"/>
      <c r="F16" s="104"/>
      <c r="G16" s="103"/>
      <c r="H16" s="104"/>
      <c r="I16" s="107"/>
      <c r="J16" s="100"/>
      <c r="K16" s="81"/>
      <c r="L16" s="306"/>
      <c r="M16" s="306"/>
      <c r="N16" s="306"/>
      <c r="O16" s="306"/>
    </row>
    <row r="17" spans="1:15" s="36" customFormat="1" ht="26" customHeight="1">
      <c r="A17" s="306" t="s">
        <v>128</v>
      </c>
      <c r="B17" s="306"/>
      <c r="C17" s="61">
        <v>10.5</v>
      </c>
      <c r="D17" s="90">
        <v>0.25</v>
      </c>
      <c r="E17" s="115">
        <v>9.5</v>
      </c>
      <c r="F17" s="104">
        <v>10</v>
      </c>
      <c r="G17" s="103">
        <v>10.5</v>
      </c>
      <c r="H17" s="94">
        <v>11</v>
      </c>
      <c r="I17" s="105">
        <v>11.5</v>
      </c>
      <c r="J17" s="99">
        <v>12.125</v>
      </c>
      <c r="K17" s="81">
        <v>12.75</v>
      </c>
      <c r="L17" s="306" t="s">
        <v>129</v>
      </c>
      <c r="M17" s="306"/>
      <c r="N17" s="306"/>
      <c r="O17" s="306"/>
    </row>
    <row r="18" spans="1:15" s="36" customFormat="1" ht="26" customHeight="1">
      <c r="A18" s="306" t="s">
        <v>130</v>
      </c>
      <c r="B18" s="306"/>
      <c r="C18" s="61">
        <v>36</v>
      </c>
      <c r="D18" s="90">
        <v>0.5</v>
      </c>
      <c r="E18" s="115">
        <v>34.5</v>
      </c>
      <c r="F18" s="104">
        <v>35.25</v>
      </c>
      <c r="G18" s="103">
        <v>36</v>
      </c>
      <c r="H18" s="104">
        <v>36.75</v>
      </c>
      <c r="I18" s="106">
        <v>37.5</v>
      </c>
      <c r="J18" s="98">
        <v>38.25</v>
      </c>
      <c r="K18" s="126">
        <v>39</v>
      </c>
      <c r="L18" s="306" t="s">
        <v>131</v>
      </c>
      <c r="M18" s="306"/>
      <c r="N18" s="306"/>
      <c r="O18" s="306"/>
    </row>
    <row r="19" spans="1:15" s="36" customFormat="1" ht="26" customHeight="1">
      <c r="A19" s="306" t="s">
        <v>132</v>
      </c>
      <c r="B19" s="306"/>
      <c r="C19" s="61">
        <v>9.25</v>
      </c>
      <c r="D19" s="90">
        <v>0.25</v>
      </c>
      <c r="E19" s="115">
        <v>8.25</v>
      </c>
      <c r="F19" s="104">
        <v>8.75</v>
      </c>
      <c r="G19" s="103">
        <v>9.25</v>
      </c>
      <c r="H19" s="104">
        <v>9.75</v>
      </c>
      <c r="I19" s="105">
        <v>10.25</v>
      </c>
      <c r="J19" s="99">
        <v>10.75</v>
      </c>
      <c r="K19" s="81">
        <v>11.25</v>
      </c>
      <c r="L19" s="306" t="s">
        <v>120</v>
      </c>
      <c r="M19" s="306"/>
      <c r="N19" s="306"/>
      <c r="O19" s="306"/>
    </row>
    <row r="20" spans="1:15" s="36" customFormat="1" ht="26" customHeight="1">
      <c r="A20" s="274" t="s">
        <v>200</v>
      </c>
      <c r="B20" s="274"/>
      <c r="C20" s="61">
        <v>8.25</v>
      </c>
      <c r="D20" s="90">
        <v>0.25</v>
      </c>
      <c r="E20" s="115">
        <v>7.5</v>
      </c>
      <c r="F20" s="80">
        <v>7.875</v>
      </c>
      <c r="G20" s="76">
        <v>8.25</v>
      </c>
      <c r="H20" s="80">
        <v>8.625</v>
      </c>
      <c r="I20" s="101">
        <v>9</v>
      </c>
      <c r="J20" s="101">
        <v>9.5</v>
      </c>
      <c r="K20" s="81">
        <v>10</v>
      </c>
      <c r="L20" s="306" t="s">
        <v>134</v>
      </c>
      <c r="M20" s="306"/>
      <c r="N20" s="306"/>
      <c r="O20" s="306"/>
    </row>
    <row r="21" spans="1:15" s="36" customFormat="1" ht="26" customHeight="1">
      <c r="A21" s="306" t="s">
        <v>135</v>
      </c>
      <c r="B21" s="306"/>
      <c r="C21" s="61">
        <v>4.75</v>
      </c>
      <c r="D21" s="90">
        <v>0.25</v>
      </c>
      <c r="E21" s="115">
        <v>4.25</v>
      </c>
      <c r="F21" s="80">
        <v>4.5</v>
      </c>
      <c r="G21" s="76">
        <v>4.75</v>
      </c>
      <c r="H21" s="80">
        <v>5</v>
      </c>
      <c r="I21" s="99">
        <v>5.25</v>
      </c>
      <c r="J21" s="99">
        <v>5.5</v>
      </c>
      <c r="K21" s="81">
        <v>5.75</v>
      </c>
      <c r="L21" s="306" t="s">
        <v>136</v>
      </c>
      <c r="M21" s="306"/>
      <c r="N21" s="306"/>
      <c r="O21" s="306"/>
    </row>
    <row r="22" spans="1:15" s="36" customFormat="1" ht="26" customHeight="1">
      <c r="A22" s="306" t="s">
        <v>137</v>
      </c>
      <c r="B22" s="306"/>
      <c r="C22" s="61">
        <v>2.5</v>
      </c>
      <c r="D22" s="90">
        <v>6.25E-2</v>
      </c>
      <c r="E22" s="115">
        <v>2.5</v>
      </c>
      <c r="F22" s="80">
        <v>2.5</v>
      </c>
      <c r="G22" s="76">
        <v>2.5</v>
      </c>
      <c r="H22" s="80">
        <v>2.5</v>
      </c>
      <c r="I22" s="99">
        <v>2.5</v>
      </c>
      <c r="J22" s="99">
        <v>2.5</v>
      </c>
      <c r="K22" s="81">
        <v>2.5</v>
      </c>
      <c r="L22" s="306"/>
      <c r="M22" s="306"/>
      <c r="N22" s="306"/>
      <c r="O22" s="306"/>
    </row>
    <row r="23" spans="1:15" s="36" customFormat="1" ht="26" customHeight="1">
      <c r="A23" s="306"/>
      <c r="B23" s="306"/>
      <c r="C23" s="61"/>
      <c r="D23" s="90"/>
      <c r="E23" s="115"/>
      <c r="F23" s="80"/>
      <c r="G23" s="76"/>
      <c r="H23" s="80"/>
      <c r="I23" s="100"/>
      <c r="J23" s="100"/>
      <c r="K23" s="81"/>
      <c r="L23" s="306"/>
      <c r="M23" s="306"/>
      <c r="N23" s="306"/>
      <c r="O23" s="306"/>
    </row>
    <row r="24" spans="1:15" s="36" customFormat="1" ht="26" customHeight="1">
      <c r="A24" s="306" t="s">
        <v>138</v>
      </c>
      <c r="B24" s="306"/>
      <c r="C24" s="61">
        <v>2.25</v>
      </c>
      <c r="D24" s="90">
        <v>0.125</v>
      </c>
      <c r="E24" s="115">
        <v>2.25</v>
      </c>
      <c r="F24" s="80">
        <v>2.25</v>
      </c>
      <c r="G24" s="76">
        <v>2.25</v>
      </c>
      <c r="H24" s="110">
        <v>2.25</v>
      </c>
      <c r="I24" s="99">
        <v>2.25</v>
      </c>
      <c r="J24" s="99">
        <v>2.25</v>
      </c>
      <c r="K24" s="81">
        <v>2.25</v>
      </c>
      <c r="L24" s="306"/>
      <c r="M24" s="306"/>
      <c r="N24" s="306"/>
      <c r="O24" s="306"/>
    </row>
    <row r="25" spans="1:15" s="36" customFormat="1" ht="26" customHeight="1">
      <c r="A25" s="314" t="s">
        <v>139</v>
      </c>
      <c r="B25" s="314"/>
      <c r="C25" s="315">
        <v>7.75</v>
      </c>
      <c r="D25" s="316">
        <v>0.25</v>
      </c>
      <c r="E25" s="317">
        <v>7.25</v>
      </c>
      <c r="F25" s="318">
        <v>7.5</v>
      </c>
      <c r="G25" s="176">
        <v>7.75</v>
      </c>
      <c r="H25" s="318">
        <v>8</v>
      </c>
      <c r="I25" s="177">
        <v>8.25</v>
      </c>
      <c r="J25" s="177">
        <v>8.5</v>
      </c>
      <c r="K25" s="319">
        <v>8.75</v>
      </c>
      <c r="L25" s="306" t="s">
        <v>124</v>
      </c>
      <c r="M25" s="306"/>
      <c r="N25" s="306"/>
      <c r="O25" s="306"/>
    </row>
    <row r="26" spans="1:15" s="36" customFormat="1" ht="26" customHeight="1">
      <c r="A26" s="306" t="s">
        <v>140</v>
      </c>
      <c r="B26" s="306"/>
      <c r="C26" s="61">
        <v>4</v>
      </c>
      <c r="D26" s="90">
        <v>0.25</v>
      </c>
      <c r="E26" s="115">
        <v>3.5</v>
      </c>
      <c r="F26" s="110">
        <v>3.75</v>
      </c>
      <c r="G26" s="76">
        <v>4</v>
      </c>
      <c r="H26" s="110">
        <v>4.25</v>
      </c>
      <c r="I26" s="100">
        <v>4.5</v>
      </c>
      <c r="J26" s="100">
        <v>4.75</v>
      </c>
      <c r="K26" s="81">
        <v>5</v>
      </c>
      <c r="L26" s="306" t="s">
        <v>141</v>
      </c>
      <c r="M26" s="306"/>
      <c r="N26" s="306"/>
      <c r="O26" s="306"/>
    </row>
    <row r="27" spans="1:15" s="36" customFormat="1" ht="26" customHeight="1">
      <c r="A27" s="306" t="s">
        <v>142</v>
      </c>
      <c r="B27" s="306"/>
      <c r="C27" s="61">
        <v>0.5</v>
      </c>
      <c r="D27" s="90">
        <v>0.25</v>
      </c>
      <c r="E27" s="115">
        <v>0.5</v>
      </c>
      <c r="F27" s="80">
        <v>0.5</v>
      </c>
      <c r="G27" s="76">
        <v>0.5</v>
      </c>
      <c r="H27" s="80">
        <v>0.5</v>
      </c>
      <c r="I27" s="100">
        <v>0.5</v>
      </c>
      <c r="J27" s="100">
        <v>0.5</v>
      </c>
      <c r="K27" s="82">
        <v>0.5</v>
      </c>
      <c r="L27" s="306" t="s">
        <v>141</v>
      </c>
      <c r="M27" s="306"/>
      <c r="N27" s="306"/>
      <c r="O27" s="306"/>
    </row>
    <row r="28" spans="1:15" s="37" customFormat="1" ht="26" customHeight="1">
      <c r="A28" s="314" t="s">
        <v>143</v>
      </c>
      <c r="B28" s="314"/>
      <c r="C28" s="315">
        <v>18.5</v>
      </c>
      <c r="D28" s="316">
        <v>0.25</v>
      </c>
      <c r="E28" s="317">
        <v>17</v>
      </c>
      <c r="F28" s="320">
        <v>17.75</v>
      </c>
      <c r="G28" s="176">
        <v>18.5</v>
      </c>
      <c r="H28" s="318">
        <v>19.25</v>
      </c>
      <c r="I28" s="321">
        <v>20</v>
      </c>
      <c r="J28" s="321">
        <v>20.75</v>
      </c>
      <c r="K28" s="322">
        <v>21.5</v>
      </c>
      <c r="L28" s="274" t="s">
        <v>144</v>
      </c>
      <c r="M28" s="274"/>
      <c r="N28" s="274"/>
      <c r="O28" s="274"/>
    </row>
    <row r="29" spans="1:15" s="37" customFormat="1" ht="26" customHeight="1">
      <c r="A29" s="314" t="s">
        <v>145</v>
      </c>
      <c r="B29" s="314"/>
      <c r="C29" s="315">
        <v>18.75</v>
      </c>
      <c r="D29" s="316">
        <v>0.25</v>
      </c>
      <c r="E29" s="317">
        <v>17.25</v>
      </c>
      <c r="F29" s="320">
        <v>18</v>
      </c>
      <c r="G29" s="176">
        <v>18.75</v>
      </c>
      <c r="H29" s="320">
        <v>19.5</v>
      </c>
      <c r="I29" s="323">
        <v>20.25</v>
      </c>
      <c r="J29" s="324">
        <v>21</v>
      </c>
      <c r="K29" s="322">
        <v>21.75</v>
      </c>
      <c r="L29" s="306" t="s">
        <v>146</v>
      </c>
      <c r="M29" s="306"/>
      <c r="N29" s="306"/>
      <c r="O29" s="306"/>
    </row>
    <row r="30" spans="1:15" s="37" customFormat="1" ht="26" customHeight="1">
      <c r="A30" s="302" t="s">
        <v>147</v>
      </c>
      <c r="B30" s="302"/>
      <c r="C30" s="63">
        <v>1.75</v>
      </c>
      <c r="D30" s="91">
        <v>0.125</v>
      </c>
      <c r="E30" s="115">
        <v>1.75</v>
      </c>
      <c r="F30" s="108">
        <v>1.75</v>
      </c>
      <c r="G30" s="114">
        <v>1.75</v>
      </c>
      <c r="H30" s="108">
        <v>1.75</v>
      </c>
      <c r="I30" s="105">
        <v>1.75</v>
      </c>
      <c r="J30" s="99">
        <v>1.75</v>
      </c>
      <c r="K30" s="82">
        <v>1.75</v>
      </c>
      <c r="L30" s="302" t="s">
        <v>148</v>
      </c>
      <c r="M30" s="302"/>
      <c r="N30" s="302"/>
      <c r="O30" s="302"/>
    </row>
    <row r="31" spans="1:15" s="37" customFormat="1" ht="26" customHeight="1">
      <c r="A31" s="302" t="s">
        <v>149</v>
      </c>
      <c r="B31" s="302"/>
      <c r="C31" s="63">
        <v>1.125</v>
      </c>
      <c r="D31" s="91">
        <v>0.125</v>
      </c>
      <c r="E31" s="115">
        <v>1.125</v>
      </c>
      <c r="F31" s="104">
        <v>1.125</v>
      </c>
      <c r="G31" s="114">
        <v>1.125</v>
      </c>
      <c r="H31" s="108">
        <v>1.125</v>
      </c>
      <c r="I31" s="109">
        <v>1.125</v>
      </c>
      <c r="J31" s="102">
        <v>1.125</v>
      </c>
      <c r="K31" s="325">
        <v>1.125</v>
      </c>
      <c r="L31" s="302" t="s">
        <v>150</v>
      </c>
      <c r="M31" s="302"/>
      <c r="N31" s="302"/>
      <c r="O31" s="302"/>
    </row>
    <row r="32" spans="1:15" s="37" customFormat="1" ht="26" customHeight="1">
      <c r="A32" s="302" t="s">
        <v>151</v>
      </c>
      <c r="B32" s="302"/>
      <c r="C32" s="63">
        <v>2.75</v>
      </c>
      <c r="D32" s="89" t="s">
        <v>152</v>
      </c>
      <c r="E32" s="116">
        <v>2.75</v>
      </c>
      <c r="F32" s="94">
        <v>2.75</v>
      </c>
      <c r="G32" s="114">
        <v>2.75</v>
      </c>
      <c r="H32" s="122">
        <v>2.75</v>
      </c>
      <c r="I32" s="105">
        <v>2.75</v>
      </c>
      <c r="J32" s="99">
        <v>2.75</v>
      </c>
      <c r="K32" s="82">
        <v>2.75</v>
      </c>
      <c r="L32" s="302" t="s">
        <v>153</v>
      </c>
      <c r="M32" s="302"/>
      <c r="N32" s="302"/>
      <c r="O32" s="302"/>
    </row>
    <row r="33" spans="1:15" s="37" customFormat="1" ht="26" customHeight="1">
      <c r="A33" s="305" t="s">
        <v>154</v>
      </c>
      <c r="B33" s="305"/>
      <c r="C33" s="77">
        <v>4</v>
      </c>
      <c r="D33" s="87">
        <v>0.125</v>
      </c>
      <c r="E33" s="117">
        <v>4</v>
      </c>
      <c r="F33" s="104">
        <v>4</v>
      </c>
      <c r="G33" s="114">
        <v>4</v>
      </c>
      <c r="H33" s="94">
        <v>4</v>
      </c>
      <c r="I33" s="105">
        <v>4</v>
      </c>
      <c r="J33" s="99">
        <v>4</v>
      </c>
      <c r="K33" s="82">
        <v>4</v>
      </c>
      <c r="L33" s="305" t="s">
        <v>155</v>
      </c>
      <c r="M33" s="305"/>
      <c r="N33" s="305"/>
      <c r="O33" s="305"/>
    </row>
    <row r="34" spans="1:15" s="37" customFormat="1" ht="26" customHeight="1">
      <c r="A34" s="326" t="s">
        <v>156</v>
      </c>
      <c r="B34" s="326"/>
      <c r="C34" s="327">
        <v>0.5</v>
      </c>
      <c r="D34" s="328">
        <v>0</v>
      </c>
      <c r="E34" s="317">
        <v>0.5</v>
      </c>
      <c r="F34" s="320">
        <v>0.5</v>
      </c>
      <c r="G34" s="329">
        <v>0.5</v>
      </c>
      <c r="H34" s="320">
        <v>0.5</v>
      </c>
      <c r="I34" s="320">
        <v>0.5</v>
      </c>
      <c r="J34" s="320">
        <v>0.5</v>
      </c>
      <c r="K34" s="320">
        <v>0.5</v>
      </c>
      <c r="L34" s="302"/>
      <c r="M34" s="302"/>
      <c r="N34" s="302"/>
      <c r="O34" s="302"/>
    </row>
    <row r="35" spans="1:15" s="37" customFormat="1" ht="26" customHeight="1">
      <c r="A35" s="302" t="s">
        <v>157</v>
      </c>
      <c r="B35" s="302"/>
      <c r="C35" s="63">
        <v>1.25</v>
      </c>
      <c r="D35" s="91">
        <v>6.25E-2</v>
      </c>
      <c r="E35" s="115">
        <v>1.25</v>
      </c>
      <c r="F35" s="84">
        <v>1.25</v>
      </c>
      <c r="G35" s="123">
        <v>1.25</v>
      </c>
      <c r="H35" s="84">
        <v>1.25</v>
      </c>
      <c r="I35" s="110">
        <v>1.25</v>
      </c>
      <c r="J35" s="110">
        <v>1.25</v>
      </c>
      <c r="K35" s="82">
        <v>1.25</v>
      </c>
      <c r="L35" s="302"/>
      <c r="M35" s="302"/>
      <c r="N35" s="302"/>
      <c r="O35" s="302"/>
    </row>
    <row r="36" spans="1:15" s="37" customFormat="1" ht="26" customHeight="1">
      <c r="A36" s="302" t="s">
        <v>158</v>
      </c>
      <c r="B36" s="302"/>
      <c r="C36" s="63">
        <v>0.75</v>
      </c>
      <c r="D36" s="91">
        <v>6.25E-2</v>
      </c>
      <c r="E36" s="115">
        <v>0.75</v>
      </c>
      <c r="F36" s="80">
        <v>0.75</v>
      </c>
      <c r="G36" s="123">
        <v>0.75</v>
      </c>
      <c r="H36" s="84">
        <v>0.75</v>
      </c>
      <c r="I36" s="99">
        <v>0.75</v>
      </c>
      <c r="J36" s="99">
        <v>0.75</v>
      </c>
      <c r="K36" s="82">
        <v>0.75</v>
      </c>
      <c r="L36" s="302"/>
      <c r="M36" s="302"/>
      <c r="N36" s="302"/>
      <c r="O36" s="302"/>
    </row>
    <row r="37" spans="1:15" s="37" customFormat="1" ht="26" customHeight="1">
      <c r="A37" s="302"/>
      <c r="B37" s="302"/>
      <c r="C37" s="63"/>
      <c r="D37" s="91"/>
      <c r="E37" s="115"/>
      <c r="F37" s="84"/>
      <c r="G37" s="123"/>
      <c r="H37" s="84"/>
      <c r="I37" s="99"/>
      <c r="J37" s="99"/>
      <c r="K37" s="82"/>
      <c r="L37" s="302"/>
      <c r="M37" s="302"/>
      <c r="N37" s="302"/>
      <c r="O37" s="302"/>
    </row>
    <row r="38" spans="1:15" s="37" customFormat="1" ht="26" customHeight="1">
      <c r="A38" s="302" t="s">
        <v>159</v>
      </c>
      <c r="B38" s="302"/>
      <c r="C38" s="63">
        <v>1.5</v>
      </c>
      <c r="D38" s="91">
        <v>6.25E-2</v>
      </c>
      <c r="E38" s="115">
        <v>1.5</v>
      </c>
      <c r="F38" s="330">
        <v>1.5</v>
      </c>
      <c r="G38" s="123">
        <v>1.5</v>
      </c>
      <c r="H38" s="84">
        <v>1.5</v>
      </c>
      <c r="I38" s="110">
        <v>1.5</v>
      </c>
      <c r="J38" s="110">
        <v>1.5</v>
      </c>
      <c r="K38" s="82">
        <v>1.5</v>
      </c>
      <c r="L38" s="302" t="s">
        <v>160</v>
      </c>
      <c r="M38" s="302"/>
      <c r="N38" s="302"/>
      <c r="O38" s="302"/>
    </row>
    <row r="39" spans="1:15" ht="26" customHeight="1">
      <c r="A39" s="302" t="s">
        <v>161</v>
      </c>
      <c r="B39" s="302"/>
      <c r="C39" s="63">
        <v>6</v>
      </c>
      <c r="D39" s="91">
        <v>0.25</v>
      </c>
      <c r="E39" s="115">
        <v>5.5</v>
      </c>
      <c r="F39" s="85">
        <v>5.75</v>
      </c>
      <c r="G39" s="123">
        <v>6</v>
      </c>
      <c r="H39" s="85">
        <v>6.25</v>
      </c>
      <c r="I39" s="110">
        <v>6.5</v>
      </c>
      <c r="J39" s="110">
        <v>6.75</v>
      </c>
      <c r="K39" s="85">
        <v>7</v>
      </c>
      <c r="L39" s="302" t="s">
        <v>160</v>
      </c>
      <c r="M39" s="302"/>
      <c r="N39" s="302"/>
      <c r="O39" s="302"/>
    </row>
    <row r="40" spans="1:15" ht="26" customHeight="1">
      <c r="A40" s="302" t="s">
        <v>162</v>
      </c>
      <c r="B40" s="302"/>
      <c r="C40" s="92" t="s">
        <v>163</v>
      </c>
      <c r="D40" s="91">
        <v>0.25</v>
      </c>
      <c r="E40" s="100" t="s">
        <v>182</v>
      </c>
      <c r="F40" s="107" t="s">
        <v>183</v>
      </c>
      <c r="G40" s="144" t="s">
        <v>163</v>
      </c>
      <c r="H40" s="79" t="s">
        <v>184</v>
      </c>
      <c r="I40" s="140" t="s">
        <v>185</v>
      </c>
      <c r="J40" s="140" t="s">
        <v>186</v>
      </c>
      <c r="K40" s="79" t="s">
        <v>186</v>
      </c>
      <c r="L40" s="302" t="s">
        <v>165</v>
      </c>
      <c r="M40" s="302"/>
      <c r="N40" s="302"/>
      <c r="O40" s="302"/>
    </row>
    <row r="41" spans="1:15" ht="26" customHeight="1">
      <c r="A41" s="302" t="s">
        <v>166</v>
      </c>
      <c r="B41" s="302"/>
      <c r="C41" s="63">
        <v>8.5</v>
      </c>
      <c r="D41" s="91">
        <v>0.25</v>
      </c>
      <c r="E41" s="115">
        <v>8</v>
      </c>
      <c r="F41" s="85">
        <v>8.25</v>
      </c>
      <c r="G41" s="123">
        <v>8.5</v>
      </c>
      <c r="H41" s="85">
        <v>8.75</v>
      </c>
      <c r="I41" s="110">
        <v>9</v>
      </c>
      <c r="J41" s="110">
        <v>9.25</v>
      </c>
      <c r="K41" s="85">
        <v>9.5</v>
      </c>
      <c r="L41" s="302" t="s">
        <v>167</v>
      </c>
      <c r="M41" s="302"/>
      <c r="N41" s="302"/>
      <c r="O41" s="302"/>
    </row>
    <row r="42" spans="1:15" ht="26" customHeight="1">
      <c r="A42" s="302" t="s">
        <v>168</v>
      </c>
      <c r="B42" s="302"/>
      <c r="C42" s="78" t="s">
        <v>169</v>
      </c>
      <c r="D42" s="91">
        <v>0.125</v>
      </c>
      <c r="E42" s="115" t="s">
        <v>187</v>
      </c>
      <c r="F42" s="86" t="s">
        <v>169</v>
      </c>
      <c r="G42" s="124" t="s">
        <v>169</v>
      </c>
      <c r="H42" s="86" t="s">
        <v>169</v>
      </c>
      <c r="I42" s="86" t="s">
        <v>169</v>
      </c>
      <c r="J42" s="86" t="s">
        <v>169</v>
      </c>
      <c r="K42" s="85" t="s">
        <v>169</v>
      </c>
      <c r="L42" s="304"/>
      <c r="M42" s="304"/>
      <c r="N42" s="304"/>
      <c r="O42" s="304"/>
    </row>
    <row r="43" spans="1:15" ht="26" customHeight="1">
      <c r="A43" s="302" t="s">
        <v>171</v>
      </c>
      <c r="B43" s="302"/>
      <c r="C43" s="63">
        <v>1</v>
      </c>
      <c r="D43" s="91">
        <v>6.25E-2</v>
      </c>
      <c r="E43" s="115">
        <v>0.75</v>
      </c>
      <c r="F43" s="125" t="s">
        <v>188</v>
      </c>
      <c r="G43" s="123">
        <v>1</v>
      </c>
      <c r="H43" s="85">
        <v>1.125</v>
      </c>
      <c r="I43" s="111">
        <v>1.25</v>
      </c>
      <c r="J43" s="98">
        <v>1.375</v>
      </c>
      <c r="K43" s="85">
        <v>1.5</v>
      </c>
      <c r="L43" s="296"/>
      <c r="M43" s="296"/>
      <c r="N43" s="296"/>
      <c r="O43" s="296"/>
    </row>
    <row r="44" spans="1:15" ht="26" customHeight="1">
      <c r="A44" s="302" t="s">
        <v>172</v>
      </c>
      <c r="B44" s="302"/>
      <c r="C44" s="63">
        <v>5.5</v>
      </c>
      <c r="D44" s="91">
        <v>0.125</v>
      </c>
      <c r="E44" s="115">
        <v>5.5</v>
      </c>
      <c r="F44" s="85">
        <v>5.5</v>
      </c>
      <c r="G44" s="123">
        <v>5.5</v>
      </c>
      <c r="H44" s="85">
        <v>5.5</v>
      </c>
      <c r="I44" s="98">
        <v>5.5</v>
      </c>
      <c r="J44" s="98">
        <v>5.5</v>
      </c>
      <c r="K44" s="85">
        <v>5.5</v>
      </c>
      <c r="L44" s="296"/>
      <c r="M44" s="296"/>
      <c r="N44" s="296"/>
      <c r="O44" s="296"/>
    </row>
    <row r="45" spans="1:15" ht="26" customHeight="1">
      <c r="A45" s="302" t="s">
        <v>173</v>
      </c>
      <c r="B45" s="302"/>
      <c r="C45" s="63">
        <v>6.25</v>
      </c>
      <c r="D45" s="91">
        <v>0.25</v>
      </c>
      <c r="E45" s="115">
        <v>5.75</v>
      </c>
      <c r="F45" s="85">
        <v>6</v>
      </c>
      <c r="G45" s="123">
        <v>6.25</v>
      </c>
      <c r="H45" s="85">
        <v>6.25</v>
      </c>
      <c r="I45" s="110">
        <v>6.5</v>
      </c>
      <c r="J45" s="112">
        <v>6.5</v>
      </c>
      <c r="K45" s="85">
        <v>6.75</v>
      </c>
      <c r="L45" s="296"/>
      <c r="M45" s="296"/>
      <c r="N45" s="296"/>
      <c r="O45" s="296"/>
    </row>
    <row r="46" spans="1:15" ht="26" customHeight="1">
      <c r="A46" s="303" t="s">
        <v>174</v>
      </c>
      <c r="B46" s="303"/>
      <c r="C46" s="63">
        <v>3.25</v>
      </c>
      <c r="D46" s="91">
        <v>0.25</v>
      </c>
      <c r="E46" s="115">
        <v>3</v>
      </c>
      <c r="F46" s="85">
        <v>3.125</v>
      </c>
      <c r="G46" s="123">
        <v>3.25</v>
      </c>
      <c r="H46" s="95">
        <v>3.375</v>
      </c>
      <c r="I46" s="99">
        <v>3.5</v>
      </c>
      <c r="J46" s="99">
        <v>3.625</v>
      </c>
      <c r="K46" s="85">
        <v>3.75</v>
      </c>
      <c r="L46" s="296"/>
      <c r="M46" s="296"/>
      <c r="N46" s="296"/>
      <c r="O46" s="296"/>
    </row>
    <row r="47" spans="1:15" ht="26" customHeight="1">
      <c r="A47" s="296" t="s">
        <v>175</v>
      </c>
      <c r="B47" s="296"/>
      <c r="C47" s="63">
        <v>2.5</v>
      </c>
      <c r="D47" s="83">
        <v>0.25</v>
      </c>
      <c r="E47" s="118">
        <v>2.5</v>
      </c>
      <c r="F47" s="85">
        <v>2.5</v>
      </c>
      <c r="G47" s="123">
        <v>2.5</v>
      </c>
      <c r="H47" s="96">
        <v>2.5</v>
      </c>
      <c r="I47" s="110">
        <v>2.5</v>
      </c>
      <c r="J47" s="110">
        <v>2.5</v>
      </c>
      <c r="K47" s="85">
        <v>2.5</v>
      </c>
      <c r="L47" s="296"/>
      <c r="M47" s="296"/>
      <c r="N47" s="296"/>
      <c r="O47" s="296"/>
    </row>
    <row r="48" spans="1:15" ht="26" customHeight="1">
      <c r="A48" s="297"/>
      <c r="B48" s="298"/>
      <c r="C48" s="68"/>
      <c r="D48" s="69"/>
      <c r="E48" s="69"/>
      <c r="F48" s="70"/>
      <c r="G48" s="70"/>
      <c r="H48" s="70"/>
      <c r="I48" s="70"/>
      <c r="J48" s="70"/>
      <c r="K48" s="70"/>
      <c r="L48" s="299"/>
      <c r="M48" s="300"/>
      <c r="N48" s="300"/>
      <c r="O48" s="301"/>
    </row>
    <row r="49" spans="1:15" ht="26" customHeight="1">
      <c r="A49" s="195"/>
      <c r="B49" s="195"/>
      <c r="C49" s="38"/>
      <c r="D49" s="39"/>
      <c r="E49" s="39"/>
      <c r="F49" s="40"/>
      <c r="G49" s="40"/>
      <c r="H49" s="40"/>
      <c r="I49" s="40"/>
      <c r="J49" s="40"/>
      <c r="K49" s="40"/>
      <c r="L49" s="195"/>
      <c r="M49" s="195"/>
      <c r="N49" s="195"/>
      <c r="O49" s="195"/>
    </row>
    <row r="50" spans="1:15" ht="26" customHeight="1">
      <c r="A50" s="195"/>
      <c r="B50" s="195"/>
      <c r="C50" s="38"/>
      <c r="D50" s="39"/>
      <c r="E50" s="39"/>
      <c r="F50" s="40"/>
      <c r="G50" s="40"/>
      <c r="H50" s="40"/>
      <c r="I50" s="40"/>
      <c r="J50" s="40"/>
      <c r="K50" s="40"/>
      <c r="L50" s="195"/>
      <c r="M50" s="195"/>
      <c r="N50" s="195"/>
      <c r="O50" s="195"/>
    </row>
    <row r="51" spans="1:15" ht="26" customHeight="1">
      <c r="A51" s="195"/>
      <c r="B51" s="195"/>
      <c r="C51" s="38"/>
      <c r="D51" s="39"/>
      <c r="E51" s="39"/>
      <c r="F51" s="40"/>
      <c r="G51" s="40"/>
      <c r="H51" s="40"/>
      <c r="I51" s="40"/>
      <c r="J51" s="40"/>
      <c r="K51" s="40"/>
      <c r="L51" s="195"/>
      <c r="M51" s="195"/>
      <c r="N51" s="195"/>
      <c r="O51" s="195"/>
    </row>
    <row r="52" spans="1:15" ht="26" customHeight="1">
      <c r="A52" s="195"/>
      <c r="B52" s="195"/>
      <c r="C52" s="38"/>
      <c r="D52" s="39"/>
      <c r="E52" s="39"/>
      <c r="F52" s="40"/>
      <c r="G52" s="40"/>
      <c r="H52" s="40"/>
      <c r="I52" s="40"/>
      <c r="J52" s="40"/>
      <c r="K52" s="40"/>
      <c r="L52" s="195"/>
      <c r="M52" s="195"/>
      <c r="N52" s="195"/>
      <c r="O52" s="195"/>
    </row>
    <row r="53" spans="1:15" ht="26" customHeight="1">
      <c r="A53" s="195"/>
      <c r="B53" s="195"/>
      <c r="C53" s="38"/>
      <c r="D53" s="39"/>
      <c r="E53" s="39"/>
      <c r="F53" s="40"/>
      <c r="G53" s="40"/>
      <c r="H53" s="40"/>
      <c r="I53" s="40"/>
      <c r="J53" s="40"/>
      <c r="K53" s="40"/>
      <c r="L53" s="195"/>
      <c r="M53" s="195"/>
      <c r="N53" s="195"/>
      <c r="O53" s="195"/>
    </row>
    <row r="54" spans="1:15" ht="26" customHeight="1">
      <c r="A54" s="195"/>
      <c r="B54" s="195"/>
      <c r="C54" s="38"/>
      <c r="D54" s="39"/>
      <c r="E54" s="39"/>
      <c r="F54" s="40"/>
      <c r="G54" s="40"/>
      <c r="H54" s="40"/>
      <c r="I54" s="40"/>
      <c r="J54" s="40"/>
      <c r="K54" s="40"/>
      <c r="L54" s="195"/>
      <c r="M54" s="195"/>
      <c r="N54" s="195"/>
      <c r="O54" s="195"/>
    </row>
    <row r="55" spans="1:15" ht="26" customHeight="1">
      <c r="A55" s="195"/>
      <c r="B55" s="195"/>
      <c r="C55" s="38"/>
      <c r="D55" s="39"/>
      <c r="E55" s="39"/>
      <c r="F55" s="40"/>
      <c r="G55" s="40"/>
      <c r="H55" s="40"/>
      <c r="I55" s="40"/>
      <c r="J55" s="40"/>
      <c r="K55" s="40"/>
      <c r="L55" s="195"/>
      <c r="M55" s="195"/>
      <c r="N55" s="195"/>
      <c r="O55" s="195"/>
    </row>
    <row r="56" spans="1:15" ht="26" customHeight="1">
      <c r="A56" s="195"/>
      <c r="B56" s="195"/>
      <c r="C56" s="38"/>
      <c r="D56" s="39"/>
      <c r="E56" s="39"/>
      <c r="F56" s="40"/>
      <c r="G56" s="40"/>
      <c r="H56" s="40"/>
      <c r="I56" s="40"/>
      <c r="J56" s="40"/>
      <c r="K56" s="40"/>
      <c r="L56" s="195"/>
      <c r="M56" s="195"/>
      <c r="N56" s="195"/>
      <c r="O56" s="195"/>
    </row>
    <row r="57" spans="1:15" ht="26" customHeight="1">
      <c r="A57" s="195"/>
      <c r="B57" s="195"/>
      <c r="C57" s="38"/>
      <c r="D57" s="39"/>
      <c r="E57" s="39"/>
      <c r="F57" s="40"/>
      <c r="G57" s="40"/>
      <c r="H57" s="40"/>
      <c r="I57" s="40"/>
      <c r="J57" s="40"/>
      <c r="K57" s="40"/>
      <c r="L57" s="195"/>
      <c r="M57" s="195"/>
      <c r="N57" s="195"/>
      <c r="O57" s="195"/>
    </row>
    <row r="58" spans="1:15" ht="26" customHeight="1">
      <c r="A58" s="195"/>
      <c r="B58" s="195"/>
      <c r="C58" s="38"/>
      <c r="D58" s="39"/>
      <c r="E58" s="39"/>
      <c r="F58" s="40"/>
      <c r="G58" s="40"/>
      <c r="H58" s="40"/>
      <c r="I58" s="40"/>
      <c r="J58" s="40"/>
      <c r="K58" s="40"/>
      <c r="L58" s="195"/>
      <c r="M58" s="195"/>
      <c r="N58" s="195"/>
      <c r="O58" s="195"/>
    </row>
    <row r="59" spans="1:15" ht="26" customHeight="1">
      <c r="A59" s="195"/>
      <c r="B59" s="195"/>
      <c r="C59" s="38"/>
      <c r="D59" s="39"/>
      <c r="E59" s="39"/>
      <c r="F59" s="40"/>
      <c r="G59" s="40"/>
      <c r="H59" s="40"/>
      <c r="I59" s="40"/>
      <c r="J59" s="40"/>
      <c r="K59" s="40"/>
      <c r="L59" s="195"/>
      <c r="M59" s="195"/>
      <c r="N59" s="195"/>
      <c r="O59" s="195"/>
    </row>
    <row r="60" spans="1:15" ht="26" customHeight="1">
      <c r="A60" s="195"/>
      <c r="B60" s="195"/>
      <c r="C60" s="38"/>
      <c r="D60" s="39"/>
      <c r="E60" s="39"/>
      <c r="F60" s="40"/>
      <c r="G60" s="40"/>
      <c r="H60" s="40"/>
      <c r="I60" s="40"/>
      <c r="J60" s="40"/>
      <c r="K60" s="40"/>
      <c r="L60" s="195"/>
      <c r="M60" s="195"/>
      <c r="N60" s="195"/>
      <c r="O60" s="195"/>
    </row>
    <row r="61" spans="1:15" ht="26" customHeight="1">
      <c r="A61" s="195"/>
      <c r="B61" s="195"/>
      <c r="C61" s="38"/>
      <c r="D61" s="39"/>
      <c r="E61" s="39"/>
      <c r="F61" s="40"/>
      <c r="G61" s="40"/>
      <c r="H61" s="40"/>
      <c r="I61" s="40"/>
      <c r="J61" s="40"/>
      <c r="K61" s="40"/>
      <c r="L61" s="195"/>
      <c r="M61" s="195"/>
      <c r="N61" s="195"/>
      <c r="O61" s="195"/>
    </row>
    <row r="62" spans="1:15" ht="26" customHeight="1"/>
    <row r="63" spans="1:15" ht="26" customHeight="1"/>
    <row r="64" spans="1:15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</sheetData>
  <sheetProtection formatCells="0" formatRows="0" insertRows="0" deleteRows="0" selectLockedCells="1"/>
  <mergeCells count="95">
    <mergeCell ref="A7:O7"/>
    <mergeCell ref="K1:O1"/>
    <mergeCell ref="B2:H2"/>
    <mergeCell ref="I2:J2"/>
    <mergeCell ref="K2:L2"/>
    <mergeCell ref="B3:H3"/>
    <mergeCell ref="I3:J3"/>
    <mergeCell ref="K3:L3"/>
    <mergeCell ref="B4:H4"/>
    <mergeCell ref="I4:J4"/>
    <mergeCell ref="K4:L4"/>
    <mergeCell ref="B5:L5"/>
    <mergeCell ref="A6:O6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35:B35"/>
    <mergeCell ref="L35:O35"/>
    <mergeCell ref="A36:B36"/>
    <mergeCell ref="L36:O36"/>
    <mergeCell ref="A37:B37"/>
    <mergeCell ref="L37:O37"/>
    <mergeCell ref="A32:B32"/>
    <mergeCell ref="L32:O32"/>
    <mergeCell ref="A33:B33"/>
    <mergeCell ref="L33:O33"/>
    <mergeCell ref="A34:B34"/>
    <mergeCell ref="L34:O34"/>
    <mergeCell ref="A41:B41"/>
    <mergeCell ref="L41:O41"/>
    <mergeCell ref="A42:B42"/>
    <mergeCell ref="L42:O42"/>
    <mergeCell ref="A43:B43"/>
    <mergeCell ref="L43:O43"/>
    <mergeCell ref="A38:B38"/>
    <mergeCell ref="L38:O38"/>
    <mergeCell ref="A39:B39"/>
    <mergeCell ref="L39:O39"/>
    <mergeCell ref="A40:B40"/>
    <mergeCell ref="L40:O40"/>
    <mergeCell ref="A47:B47"/>
    <mergeCell ref="L47:O47"/>
    <mergeCell ref="A48:B48"/>
    <mergeCell ref="L48:O48"/>
    <mergeCell ref="A44:B44"/>
    <mergeCell ref="L44:O44"/>
    <mergeCell ref="A45:B45"/>
    <mergeCell ref="L45:O45"/>
    <mergeCell ref="A46:B46"/>
    <mergeCell ref="L46:O46"/>
  </mergeCells>
  <printOptions horizontalCentered="1"/>
  <pageMargins left="0.25" right="0.25" top="0.75" bottom="0.75" header="0.3" footer="0.3"/>
  <pageSetup scale="53" fitToHeight="0" orientation="landscape" copies="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1E38-8D8F-4EA7-9279-3AE6717DE833}">
  <sheetPr>
    <pageSetUpPr fitToPage="1"/>
  </sheetPr>
  <dimension ref="A1:O293"/>
  <sheetViews>
    <sheetView topLeftCell="A33" zoomScale="80" zoomScaleNormal="80" zoomScaleSheetLayoutView="100" zoomScalePageLayoutView="75" workbookViewId="0">
      <selection activeCell="A49" sqref="A49"/>
    </sheetView>
  </sheetViews>
  <sheetFormatPr baseColWidth="10" defaultColWidth="8.83203125" defaultRowHeight="13"/>
  <cols>
    <col min="1" max="1" width="28.6640625" style="22" customWidth="1"/>
    <col min="2" max="2" width="21.33203125" style="22" customWidth="1"/>
    <col min="3" max="3" width="13.83203125" style="41" customWidth="1"/>
    <col min="4" max="5" width="10.83203125" style="42" customWidth="1"/>
    <col min="6" max="9" width="14.5" style="43" customWidth="1"/>
    <col min="10" max="10" width="14.6640625" style="43" customWidth="1"/>
    <col min="11" max="11" width="14" style="43" customWidth="1"/>
    <col min="12" max="15" width="22" style="22" customWidth="1"/>
    <col min="16" max="16384" width="8.83203125" style="22"/>
  </cols>
  <sheetData>
    <row r="1" spans="1:15" s="20" customFormat="1" ht="52" customHeight="1">
      <c r="A1" s="153"/>
      <c r="B1" s="153"/>
      <c r="C1" s="154"/>
      <c r="D1" s="154"/>
      <c r="E1" s="154"/>
      <c r="F1" s="154"/>
      <c r="G1" s="154"/>
      <c r="H1" s="154"/>
      <c r="I1" s="154"/>
      <c r="J1" s="154"/>
      <c r="K1" s="290" t="str">
        <f>SKETCH!H1</f>
        <v>COLEMAN</v>
      </c>
      <c r="L1" s="290"/>
      <c r="M1" s="290"/>
      <c r="N1" s="290"/>
      <c r="O1" s="290"/>
    </row>
    <row r="2" spans="1:15" s="20" customFormat="1" ht="26" customHeight="1">
      <c r="A2" s="24" t="s">
        <v>1</v>
      </c>
      <c r="B2" s="248" t="str">
        <f>SKETCH!B2</f>
        <v>FALL 2026</v>
      </c>
      <c r="C2" s="248"/>
      <c r="D2" s="248"/>
      <c r="E2" s="248"/>
      <c r="F2" s="248"/>
      <c r="G2" s="248"/>
      <c r="H2" s="248"/>
      <c r="I2" s="291" t="str">
        <f>SKETCH!G2</f>
        <v>TECH PACK SENT</v>
      </c>
      <c r="J2" s="291"/>
      <c r="K2" s="251">
        <f>SKETCH!H2</f>
        <v>0</v>
      </c>
      <c r="L2" s="251"/>
      <c r="M2" s="155" t="s">
        <v>3</v>
      </c>
      <c r="N2" s="156">
        <f>SKETCH!K2</f>
        <v>46042</v>
      </c>
      <c r="O2" s="157" t="s">
        <v>4</v>
      </c>
    </row>
    <row r="3" spans="1:15" s="20" customFormat="1" ht="24.75" customHeight="1">
      <c r="A3" s="24" t="s">
        <v>5</v>
      </c>
      <c r="B3" s="248" t="str">
        <f>SKETCH!B3</f>
        <v>OUTERWEAR</v>
      </c>
      <c r="C3" s="248"/>
      <c r="D3" s="248"/>
      <c r="E3" s="248"/>
      <c r="F3" s="248"/>
      <c r="G3" s="248"/>
      <c r="H3" s="248"/>
      <c r="I3" s="291" t="str">
        <f>SKETCH!G3</f>
        <v>PROTO RCVD</v>
      </c>
      <c r="J3" s="291"/>
      <c r="K3" s="251">
        <f>SKETCH!H3</f>
        <v>0</v>
      </c>
      <c r="L3" s="251"/>
      <c r="M3" s="4" t="s">
        <v>8</v>
      </c>
      <c r="N3" s="25">
        <f>SKETCH!K3</f>
        <v>0</v>
      </c>
      <c r="O3" s="158">
        <f>SKETCH!L3</f>
        <v>0</v>
      </c>
    </row>
    <row r="4" spans="1:15" s="20" customFormat="1" ht="30" customHeight="1">
      <c r="A4" s="159" t="s">
        <v>9</v>
      </c>
      <c r="B4" s="249" t="str">
        <f>SKETCH!B4</f>
        <v>CF6H4634</v>
      </c>
      <c r="C4" s="249"/>
      <c r="D4" s="249"/>
      <c r="E4" s="249"/>
      <c r="F4" s="249"/>
      <c r="G4" s="249"/>
      <c r="H4" s="249"/>
      <c r="I4" s="291" t="str">
        <f>SKETCH!G4</f>
        <v>SHOWROOM SAMPLE</v>
      </c>
      <c r="J4" s="291"/>
      <c r="K4" s="241">
        <f>SKETCH!H4</f>
        <v>0</v>
      </c>
      <c r="L4" s="241"/>
      <c r="M4" s="4" t="s">
        <v>11</v>
      </c>
      <c r="N4" s="25">
        <f>SKETCH!K4</f>
        <v>0</v>
      </c>
      <c r="O4" s="160">
        <f>SKETCH!L4</f>
        <v>0</v>
      </c>
    </row>
    <row r="5" spans="1:15" s="20" customFormat="1" ht="23" customHeight="1">
      <c r="A5" s="24" t="s">
        <v>12</v>
      </c>
      <c r="B5" s="248" t="str">
        <f>SKETCH!B5</f>
        <v>PRINTED POLAR FLEECE-LINED CANVAS SHIRT JACKET WITH PENCIL SLOT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4" t="s">
        <v>14</v>
      </c>
      <c r="N5" s="25">
        <f>SKETCH!K5</f>
        <v>0</v>
      </c>
      <c r="O5" s="160">
        <f>SKETCH!L5</f>
        <v>0</v>
      </c>
    </row>
    <row r="6" spans="1:15" s="20" customFormat="1" ht="18" customHeight="1">
      <c r="A6" s="292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15" s="20" customFormat="1" ht="31">
      <c r="A7" s="276" t="s">
        <v>108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</row>
    <row r="8" spans="1:15" s="34" customFormat="1" ht="26" customHeight="1">
      <c r="A8" s="275" t="s">
        <v>109</v>
      </c>
      <c r="B8" s="275"/>
      <c r="C8" s="146" t="s">
        <v>110</v>
      </c>
      <c r="D8" s="146" t="s">
        <v>111</v>
      </c>
      <c r="E8" s="146"/>
      <c r="F8" s="146" t="s">
        <v>110</v>
      </c>
      <c r="G8" s="146" t="s">
        <v>193</v>
      </c>
      <c r="H8" s="161" t="s">
        <v>178</v>
      </c>
      <c r="I8" s="146" t="s">
        <v>193</v>
      </c>
      <c r="J8" s="178" t="s">
        <v>179</v>
      </c>
      <c r="K8" s="146" t="s">
        <v>193</v>
      </c>
      <c r="L8" s="275" t="s">
        <v>113</v>
      </c>
      <c r="M8" s="275"/>
      <c r="N8" s="275"/>
      <c r="O8" s="275"/>
    </row>
    <row r="9" spans="1:15" s="35" customFormat="1" ht="26" customHeight="1">
      <c r="A9" s="274" t="s">
        <v>114</v>
      </c>
      <c r="B9" s="274"/>
      <c r="C9" s="100">
        <v>30.5</v>
      </c>
      <c r="D9" s="100">
        <v>0.5</v>
      </c>
      <c r="E9" s="100"/>
      <c r="F9" s="76">
        <v>30.5</v>
      </c>
      <c r="G9" s="100">
        <v>30.75</v>
      </c>
      <c r="H9" s="179">
        <v>31.25</v>
      </c>
      <c r="I9" s="139">
        <v>31.25</v>
      </c>
      <c r="J9" s="182">
        <v>32</v>
      </c>
      <c r="K9" s="100">
        <v>31.625</v>
      </c>
      <c r="L9" s="274" t="s">
        <v>116</v>
      </c>
      <c r="M9" s="274"/>
      <c r="N9" s="274"/>
      <c r="O9" s="274"/>
    </row>
    <row r="10" spans="1:15" s="35" customFormat="1" ht="26" customHeight="1">
      <c r="A10" s="274" t="s">
        <v>117</v>
      </c>
      <c r="B10" s="274"/>
      <c r="C10" s="100">
        <v>31</v>
      </c>
      <c r="D10" s="100">
        <v>0.5</v>
      </c>
      <c r="E10" s="100"/>
      <c r="F10" s="76">
        <v>31</v>
      </c>
      <c r="G10" s="100">
        <v>31.25</v>
      </c>
      <c r="H10" s="179">
        <v>31.75</v>
      </c>
      <c r="I10" s="139">
        <v>31.875</v>
      </c>
      <c r="J10" s="182">
        <v>32.5</v>
      </c>
      <c r="K10" s="100">
        <v>32.25</v>
      </c>
      <c r="L10" s="274" t="s">
        <v>118</v>
      </c>
      <c r="M10" s="274"/>
      <c r="N10" s="274"/>
      <c r="O10" s="274"/>
    </row>
    <row r="11" spans="1:15" s="35" customFormat="1" ht="26" customHeight="1">
      <c r="A11" s="274" t="s">
        <v>119</v>
      </c>
      <c r="B11" s="274"/>
      <c r="C11" s="100">
        <v>47</v>
      </c>
      <c r="D11" s="100">
        <v>0.5</v>
      </c>
      <c r="E11" s="100"/>
      <c r="F11" s="103">
        <v>47</v>
      </c>
      <c r="G11" s="107">
        <v>4.5</v>
      </c>
      <c r="H11" s="180">
        <v>50</v>
      </c>
      <c r="I11" s="162">
        <v>50.5</v>
      </c>
      <c r="J11" s="183">
        <v>53</v>
      </c>
      <c r="K11" s="100">
        <v>53.5</v>
      </c>
      <c r="L11" s="274" t="s">
        <v>120</v>
      </c>
      <c r="M11" s="274"/>
      <c r="N11" s="274"/>
      <c r="O11" s="274"/>
    </row>
    <row r="12" spans="1:15" s="35" customFormat="1" ht="26" customHeight="1">
      <c r="A12" s="274" t="s">
        <v>121</v>
      </c>
      <c r="B12" s="274"/>
      <c r="C12" s="100">
        <v>46</v>
      </c>
      <c r="D12" s="100">
        <v>0.5</v>
      </c>
      <c r="E12" s="100"/>
      <c r="F12" s="103">
        <v>46</v>
      </c>
      <c r="G12" s="107">
        <v>46.5</v>
      </c>
      <c r="H12" s="180">
        <v>49</v>
      </c>
      <c r="I12" s="162">
        <v>49.5</v>
      </c>
      <c r="J12" s="183">
        <v>52</v>
      </c>
      <c r="K12" s="100">
        <v>52.5</v>
      </c>
      <c r="L12" s="274" t="s">
        <v>122</v>
      </c>
      <c r="M12" s="274"/>
      <c r="N12" s="274"/>
      <c r="O12" s="274"/>
    </row>
    <row r="13" spans="1:15" s="36" customFormat="1" ht="26" customHeight="1">
      <c r="A13" s="274" t="s">
        <v>123</v>
      </c>
      <c r="B13" s="274"/>
      <c r="C13" s="100">
        <v>19.5</v>
      </c>
      <c r="D13" s="100">
        <v>0.375</v>
      </c>
      <c r="E13" s="100"/>
      <c r="F13" s="103">
        <v>19.5</v>
      </c>
      <c r="G13" s="107">
        <v>19.5</v>
      </c>
      <c r="H13" s="180">
        <v>20.25</v>
      </c>
      <c r="I13" s="162">
        <v>20.375</v>
      </c>
      <c r="J13" s="183">
        <v>21</v>
      </c>
      <c r="K13" s="100">
        <v>21</v>
      </c>
      <c r="L13" s="274" t="s">
        <v>124</v>
      </c>
      <c r="M13" s="274"/>
      <c r="N13" s="274"/>
      <c r="O13" s="274"/>
    </row>
    <row r="14" spans="1:15" s="36" customFormat="1" ht="26" customHeight="1">
      <c r="A14" s="274" t="s">
        <v>125</v>
      </c>
      <c r="B14" s="274"/>
      <c r="C14" s="100">
        <v>18</v>
      </c>
      <c r="D14" s="100">
        <v>0.375</v>
      </c>
      <c r="E14" s="100"/>
      <c r="F14" s="103">
        <v>18</v>
      </c>
      <c r="G14" s="107">
        <v>18.25</v>
      </c>
      <c r="H14" s="180">
        <v>18.75</v>
      </c>
      <c r="I14" s="162">
        <v>18.625</v>
      </c>
      <c r="J14" s="183">
        <v>19.5</v>
      </c>
      <c r="K14" s="100">
        <v>19.5</v>
      </c>
      <c r="L14" s="274" t="s">
        <v>126</v>
      </c>
      <c r="M14" s="274"/>
      <c r="N14" s="274"/>
      <c r="O14" s="274"/>
    </row>
    <row r="15" spans="1:15" s="36" customFormat="1" ht="26" customHeight="1">
      <c r="A15" s="274" t="s">
        <v>127</v>
      </c>
      <c r="B15" s="274"/>
      <c r="C15" s="100">
        <v>17.25</v>
      </c>
      <c r="D15" s="100">
        <v>0.375</v>
      </c>
      <c r="E15" s="100"/>
      <c r="F15" s="103">
        <v>17.25</v>
      </c>
      <c r="G15" s="107">
        <v>17.5</v>
      </c>
      <c r="H15" s="190">
        <v>18</v>
      </c>
      <c r="I15" s="164">
        <v>17.75</v>
      </c>
      <c r="J15" s="184">
        <v>18.75</v>
      </c>
      <c r="K15" s="100">
        <v>18.75</v>
      </c>
      <c r="L15" s="274" t="s">
        <v>126</v>
      </c>
      <c r="M15" s="274"/>
      <c r="N15" s="274"/>
      <c r="O15" s="274"/>
    </row>
    <row r="16" spans="1:15" s="36" customFormat="1" ht="26" customHeight="1">
      <c r="A16" s="274"/>
      <c r="B16" s="274"/>
      <c r="C16" s="100"/>
      <c r="D16" s="100"/>
      <c r="E16" s="100"/>
      <c r="F16" s="103"/>
      <c r="G16" s="107"/>
      <c r="H16" s="180"/>
      <c r="I16" s="107"/>
      <c r="J16" s="180"/>
      <c r="K16" s="100"/>
      <c r="L16" s="274"/>
      <c r="M16" s="274"/>
      <c r="N16" s="274"/>
      <c r="O16" s="274"/>
    </row>
    <row r="17" spans="1:15" s="36" customFormat="1" ht="26" customHeight="1">
      <c r="A17" s="274" t="s">
        <v>128</v>
      </c>
      <c r="B17" s="274"/>
      <c r="C17" s="100">
        <v>10.5</v>
      </c>
      <c r="D17" s="100">
        <v>0.25</v>
      </c>
      <c r="E17" s="100"/>
      <c r="F17" s="103">
        <v>10.5</v>
      </c>
      <c r="G17" s="107">
        <v>10.625</v>
      </c>
      <c r="H17" s="180">
        <v>11</v>
      </c>
      <c r="I17" s="162">
        <v>11.25</v>
      </c>
      <c r="J17" s="183">
        <v>11.5</v>
      </c>
      <c r="K17" s="100">
        <v>11.5</v>
      </c>
      <c r="L17" s="274" t="s">
        <v>129</v>
      </c>
      <c r="M17" s="274"/>
      <c r="N17" s="274"/>
      <c r="O17" s="274"/>
    </row>
    <row r="18" spans="1:15" s="36" customFormat="1" ht="26" customHeight="1">
      <c r="A18" s="274" t="s">
        <v>130</v>
      </c>
      <c r="B18" s="274"/>
      <c r="C18" s="100">
        <v>36</v>
      </c>
      <c r="D18" s="100">
        <v>0.5</v>
      </c>
      <c r="E18" s="100"/>
      <c r="F18" s="103">
        <v>36</v>
      </c>
      <c r="G18" s="107">
        <v>36.375</v>
      </c>
      <c r="H18" s="180">
        <v>36.75</v>
      </c>
      <c r="I18" s="164">
        <v>36.875</v>
      </c>
      <c r="J18" s="184">
        <v>37.5</v>
      </c>
      <c r="K18" s="165">
        <v>37.75</v>
      </c>
      <c r="L18" s="274" t="s">
        <v>131</v>
      </c>
      <c r="M18" s="274"/>
      <c r="N18" s="274"/>
      <c r="O18" s="274"/>
    </row>
    <row r="19" spans="1:15" s="36" customFormat="1" ht="26" customHeight="1">
      <c r="A19" s="274" t="s">
        <v>132</v>
      </c>
      <c r="B19" s="274"/>
      <c r="C19" s="100">
        <v>9.25</v>
      </c>
      <c r="D19" s="100">
        <v>0.25</v>
      </c>
      <c r="E19" s="100"/>
      <c r="F19" s="103">
        <v>9.25</v>
      </c>
      <c r="G19" s="107">
        <v>9.5</v>
      </c>
      <c r="H19" s="180">
        <v>9.75</v>
      </c>
      <c r="I19" s="162">
        <v>10</v>
      </c>
      <c r="J19" s="183">
        <v>10.25</v>
      </c>
      <c r="K19" s="100">
        <v>10.5</v>
      </c>
      <c r="L19" s="274" t="s">
        <v>120</v>
      </c>
      <c r="M19" s="274"/>
      <c r="N19" s="274"/>
      <c r="O19" s="274"/>
    </row>
    <row r="20" spans="1:15" s="36" customFormat="1" ht="26" customHeight="1">
      <c r="A20" s="274" t="s">
        <v>133</v>
      </c>
      <c r="B20" s="274"/>
      <c r="C20" s="100">
        <v>8.25</v>
      </c>
      <c r="D20" s="100">
        <v>0.25</v>
      </c>
      <c r="E20" s="100"/>
      <c r="F20" s="103">
        <v>8.25</v>
      </c>
      <c r="G20" s="107">
        <v>8.375</v>
      </c>
      <c r="H20" s="180">
        <v>8.625</v>
      </c>
      <c r="I20" s="166">
        <v>8.75</v>
      </c>
      <c r="J20" s="185">
        <v>9</v>
      </c>
      <c r="K20" s="100">
        <v>9</v>
      </c>
      <c r="L20" s="274" t="s">
        <v>134</v>
      </c>
      <c r="M20" s="274"/>
      <c r="N20" s="274"/>
      <c r="O20" s="274"/>
    </row>
    <row r="21" spans="1:15" s="36" customFormat="1" ht="26" customHeight="1">
      <c r="A21" s="274" t="s">
        <v>135</v>
      </c>
      <c r="B21" s="274"/>
      <c r="C21" s="100">
        <v>4.75</v>
      </c>
      <c r="D21" s="100">
        <v>0.25</v>
      </c>
      <c r="E21" s="100"/>
      <c r="F21" s="103">
        <v>4.75</v>
      </c>
      <c r="G21" s="107">
        <v>4.75</v>
      </c>
      <c r="H21" s="180">
        <v>5</v>
      </c>
      <c r="I21" s="162">
        <v>5.125</v>
      </c>
      <c r="J21" s="183">
        <v>5.25</v>
      </c>
      <c r="K21" s="100">
        <v>5.25</v>
      </c>
      <c r="L21" s="274" t="s">
        <v>136</v>
      </c>
      <c r="M21" s="274"/>
      <c r="N21" s="274"/>
      <c r="O21" s="274"/>
    </row>
    <row r="22" spans="1:15" s="36" customFormat="1" ht="26" customHeight="1">
      <c r="A22" s="274" t="s">
        <v>137</v>
      </c>
      <c r="B22" s="274"/>
      <c r="C22" s="100">
        <v>2.5</v>
      </c>
      <c r="D22" s="100">
        <v>6.25E-2</v>
      </c>
      <c r="E22" s="100"/>
      <c r="F22" s="103">
        <v>2.5</v>
      </c>
      <c r="G22" s="107">
        <v>2.5</v>
      </c>
      <c r="H22" s="180">
        <v>2.5</v>
      </c>
      <c r="I22" s="162">
        <v>2.5</v>
      </c>
      <c r="J22" s="183">
        <v>2.5</v>
      </c>
      <c r="K22" s="100">
        <v>2.625</v>
      </c>
      <c r="L22" s="274"/>
      <c r="M22" s="274"/>
      <c r="N22" s="274"/>
      <c r="O22" s="274"/>
    </row>
    <row r="23" spans="1:15" s="36" customFormat="1" ht="26" customHeight="1">
      <c r="A23" s="274"/>
      <c r="B23" s="274"/>
      <c r="C23" s="100"/>
      <c r="D23" s="100"/>
      <c r="E23" s="100"/>
      <c r="F23" s="103"/>
      <c r="G23" s="107"/>
      <c r="H23" s="180"/>
      <c r="I23" s="107"/>
      <c r="J23" s="180"/>
      <c r="K23" s="167"/>
      <c r="L23" s="274"/>
      <c r="M23" s="274"/>
      <c r="N23" s="274"/>
      <c r="O23" s="274"/>
    </row>
    <row r="24" spans="1:15" s="36" customFormat="1" ht="26" customHeight="1">
      <c r="A24" s="274" t="s">
        <v>138</v>
      </c>
      <c r="B24" s="274"/>
      <c r="C24" s="100">
        <v>2.25</v>
      </c>
      <c r="D24" s="100">
        <v>0.125</v>
      </c>
      <c r="E24" s="100"/>
      <c r="F24" s="103">
        <v>2.25</v>
      </c>
      <c r="G24" s="107">
        <v>2.25</v>
      </c>
      <c r="H24" s="180">
        <v>2.25</v>
      </c>
      <c r="I24" s="162">
        <v>2.5</v>
      </c>
      <c r="J24" s="183">
        <v>2.25</v>
      </c>
      <c r="K24" s="100">
        <v>2.125</v>
      </c>
      <c r="L24" s="274"/>
      <c r="M24" s="274"/>
      <c r="N24" s="274"/>
      <c r="O24" s="274"/>
    </row>
    <row r="25" spans="1:15" s="36" customFormat="1" ht="26" customHeight="1">
      <c r="A25" s="274" t="s">
        <v>139</v>
      </c>
      <c r="B25" s="274"/>
      <c r="C25" s="100">
        <v>8</v>
      </c>
      <c r="D25" s="100">
        <v>0.25</v>
      </c>
      <c r="E25" s="100"/>
      <c r="F25" s="103">
        <v>8</v>
      </c>
      <c r="G25" s="107">
        <v>7.625</v>
      </c>
      <c r="H25" s="180">
        <v>8.25</v>
      </c>
      <c r="I25" s="107">
        <v>8</v>
      </c>
      <c r="J25" s="180">
        <v>8.25</v>
      </c>
      <c r="K25" s="100">
        <v>8</v>
      </c>
      <c r="L25" s="274" t="s">
        <v>124</v>
      </c>
      <c r="M25" s="274"/>
      <c r="N25" s="274"/>
      <c r="O25" s="274"/>
    </row>
    <row r="26" spans="1:15" s="36" customFormat="1" ht="26" customHeight="1">
      <c r="A26" s="274" t="s">
        <v>140</v>
      </c>
      <c r="B26" s="274"/>
      <c r="C26" s="100">
        <v>4</v>
      </c>
      <c r="D26" s="100">
        <v>0.25</v>
      </c>
      <c r="E26" s="100"/>
      <c r="F26" s="103">
        <v>4</v>
      </c>
      <c r="G26" s="107">
        <v>3.75</v>
      </c>
      <c r="H26" s="180">
        <v>4.25</v>
      </c>
      <c r="I26" s="107">
        <v>4</v>
      </c>
      <c r="J26" s="180">
        <v>4.5</v>
      </c>
      <c r="K26" s="100">
        <v>4.25</v>
      </c>
      <c r="L26" s="274" t="s">
        <v>141</v>
      </c>
      <c r="M26" s="274"/>
      <c r="N26" s="274"/>
      <c r="O26" s="274"/>
    </row>
    <row r="27" spans="1:15" s="36" customFormat="1" ht="26" customHeight="1">
      <c r="A27" s="274" t="s">
        <v>142</v>
      </c>
      <c r="B27" s="274"/>
      <c r="C27" s="100">
        <v>0.5</v>
      </c>
      <c r="D27" s="100">
        <v>0.25</v>
      </c>
      <c r="E27" s="100"/>
      <c r="F27" s="103">
        <v>0.5</v>
      </c>
      <c r="G27" s="107">
        <v>0.375</v>
      </c>
      <c r="H27" s="180">
        <v>0.5</v>
      </c>
      <c r="I27" s="107">
        <v>0.5</v>
      </c>
      <c r="J27" s="180">
        <v>0.5</v>
      </c>
      <c r="K27" s="100">
        <v>0.5</v>
      </c>
      <c r="L27" s="274" t="s">
        <v>141</v>
      </c>
      <c r="M27" s="274"/>
      <c r="N27" s="274"/>
      <c r="O27" s="274"/>
    </row>
    <row r="28" spans="1:15" s="37" customFormat="1" ht="26" customHeight="1">
      <c r="A28" s="274" t="s">
        <v>143</v>
      </c>
      <c r="B28" s="274"/>
      <c r="C28" s="107">
        <v>18.5</v>
      </c>
      <c r="D28" s="100">
        <v>0.25</v>
      </c>
      <c r="E28" s="100"/>
      <c r="F28" s="103">
        <v>18.5</v>
      </c>
      <c r="G28" s="107">
        <v>18.625</v>
      </c>
      <c r="H28" s="180">
        <v>19.25</v>
      </c>
      <c r="I28" s="168">
        <v>19.25</v>
      </c>
      <c r="J28" s="186">
        <v>20</v>
      </c>
      <c r="K28" s="100">
        <v>19.875</v>
      </c>
      <c r="L28" s="274" t="s">
        <v>144</v>
      </c>
      <c r="M28" s="274"/>
      <c r="N28" s="274"/>
      <c r="O28" s="274"/>
    </row>
    <row r="29" spans="1:15" s="37" customFormat="1" ht="26" customHeight="1">
      <c r="A29" s="274" t="s">
        <v>145</v>
      </c>
      <c r="B29" s="274"/>
      <c r="C29" s="107">
        <v>18.75</v>
      </c>
      <c r="D29" s="100">
        <v>0.25</v>
      </c>
      <c r="E29" s="100"/>
      <c r="F29" s="103">
        <v>18.75</v>
      </c>
      <c r="G29" s="107">
        <v>19</v>
      </c>
      <c r="H29" s="180">
        <v>19.5</v>
      </c>
      <c r="I29" s="168">
        <v>19.375</v>
      </c>
      <c r="J29" s="186">
        <v>20.25</v>
      </c>
      <c r="K29" s="100">
        <v>20.375</v>
      </c>
      <c r="L29" s="274" t="s">
        <v>146</v>
      </c>
      <c r="M29" s="274"/>
      <c r="N29" s="274"/>
      <c r="O29" s="274"/>
    </row>
    <row r="30" spans="1:15" s="37" customFormat="1" ht="26" customHeight="1">
      <c r="A30" s="274" t="s">
        <v>147</v>
      </c>
      <c r="B30" s="274"/>
      <c r="C30" s="100">
        <v>1.75</v>
      </c>
      <c r="D30" s="100">
        <v>0.125</v>
      </c>
      <c r="E30" s="100"/>
      <c r="F30" s="103">
        <v>1.75</v>
      </c>
      <c r="G30" s="107">
        <v>1.75</v>
      </c>
      <c r="H30" s="180">
        <v>1.75</v>
      </c>
      <c r="I30" s="162">
        <v>1.875</v>
      </c>
      <c r="J30" s="183">
        <v>1.75</v>
      </c>
      <c r="K30" s="100">
        <v>1.875</v>
      </c>
      <c r="L30" s="274" t="s">
        <v>148</v>
      </c>
      <c r="M30" s="274"/>
      <c r="N30" s="274"/>
      <c r="O30" s="274"/>
    </row>
    <row r="31" spans="1:15" s="37" customFormat="1" ht="26" customHeight="1">
      <c r="A31" s="274" t="s">
        <v>149</v>
      </c>
      <c r="B31" s="274"/>
      <c r="C31" s="100">
        <v>1.125</v>
      </c>
      <c r="D31" s="100">
        <v>0.125</v>
      </c>
      <c r="E31" s="100"/>
      <c r="F31" s="103">
        <v>1.125</v>
      </c>
      <c r="G31" s="107">
        <v>1.25</v>
      </c>
      <c r="H31" s="180">
        <v>1.125</v>
      </c>
      <c r="I31" s="170">
        <v>1.25</v>
      </c>
      <c r="J31" s="187">
        <v>1.125</v>
      </c>
      <c r="K31" s="143">
        <v>1.125</v>
      </c>
      <c r="L31" s="274" t="s">
        <v>150</v>
      </c>
      <c r="M31" s="274"/>
      <c r="N31" s="274"/>
      <c r="O31" s="274"/>
    </row>
    <row r="32" spans="1:15" s="37" customFormat="1" ht="26" customHeight="1">
      <c r="A32" s="274" t="s">
        <v>151</v>
      </c>
      <c r="B32" s="274"/>
      <c r="C32" s="100">
        <v>2.75</v>
      </c>
      <c r="D32" s="143" t="s">
        <v>152</v>
      </c>
      <c r="E32" s="143"/>
      <c r="F32" s="103">
        <v>2.75</v>
      </c>
      <c r="G32" s="107">
        <v>2.75</v>
      </c>
      <c r="H32" s="190">
        <v>2.75</v>
      </c>
      <c r="I32" s="162">
        <v>2.75</v>
      </c>
      <c r="J32" s="183">
        <v>2.75</v>
      </c>
      <c r="K32" s="100">
        <v>2.75</v>
      </c>
      <c r="L32" s="274" t="s">
        <v>153</v>
      </c>
      <c r="M32" s="274"/>
      <c r="N32" s="274"/>
      <c r="O32" s="274"/>
    </row>
    <row r="33" spans="1:15" s="37" customFormat="1" ht="26" customHeight="1">
      <c r="A33" s="278" t="s">
        <v>154</v>
      </c>
      <c r="B33" s="278"/>
      <c r="C33" s="107">
        <v>4</v>
      </c>
      <c r="D33" s="107">
        <v>0.125</v>
      </c>
      <c r="E33" s="107"/>
      <c r="F33" s="103">
        <v>4</v>
      </c>
      <c r="G33" s="107">
        <v>3.875</v>
      </c>
      <c r="H33" s="180">
        <v>4</v>
      </c>
      <c r="I33" s="162">
        <v>3.75</v>
      </c>
      <c r="J33" s="183">
        <v>4</v>
      </c>
      <c r="K33" s="100">
        <v>3.5</v>
      </c>
      <c r="L33" s="278" t="s">
        <v>155</v>
      </c>
      <c r="M33" s="278"/>
      <c r="N33" s="278"/>
      <c r="O33" s="278"/>
    </row>
    <row r="34" spans="1:15" s="37" customFormat="1" ht="26" customHeight="1">
      <c r="A34" s="274" t="s">
        <v>156</v>
      </c>
      <c r="B34" s="274"/>
      <c r="C34" s="100">
        <v>0.5</v>
      </c>
      <c r="D34" s="100">
        <v>0</v>
      </c>
      <c r="E34" s="100"/>
      <c r="F34" s="76">
        <v>0.5</v>
      </c>
      <c r="G34" s="100">
        <v>0.375</v>
      </c>
      <c r="H34" s="180">
        <v>0.5</v>
      </c>
      <c r="I34" s="107">
        <v>0.375</v>
      </c>
      <c r="J34" s="180">
        <v>0.5</v>
      </c>
      <c r="K34" s="107">
        <v>0.375</v>
      </c>
      <c r="L34" s="274"/>
      <c r="M34" s="274"/>
      <c r="N34" s="274"/>
      <c r="O34" s="274"/>
    </row>
    <row r="35" spans="1:15" s="37" customFormat="1" ht="26" customHeight="1">
      <c r="A35" s="274" t="s">
        <v>157</v>
      </c>
      <c r="B35" s="274"/>
      <c r="C35" s="100">
        <v>1.25</v>
      </c>
      <c r="D35" s="100">
        <v>6.25E-2</v>
      </c>
      <c r="E35" s="100"/>
      <c r="F35" s="76">
        <v>1.25</v>
      </c>
      <c r="G35" s="100">
        <v>1.25</v>
      </c>
      <c r="H35" s="179">
        <v>1.25</v>
      </c>
      <c r="I35" s="100">
        <v>1.25</v>
      </c>
      <c r="J35" s="179">
        <v>1.25</v>
      </c>
      <c r="K35" s="100">
        <v>1.25</v>
      </c>
      <c r="L35" s="274"/>
      <c r="M35" s="274"/>
      <c r="N35" s="274"/>
      <c r="O35" s="274"/>
    </row>
    <row r="36" spans="1:15" s="37" customFormat="1" ht="26" customHeight="1">
      <c r="A36" s="274" t="s">
        <v>158</v>
      </c>
      <c r="B36" s="274"/>
      <c r="C36" s="100">
        <v>0.75</v>
      </c>
      <c r="D36" s="100">
        <v>6.25E-2</v>
      </c>
      <c r="E36" s="100"/>
      <c r="F36" s="76">
        <v>0.75</v>
      </c>
      <c r="G36" s="100">
        <v>0.75</v>
      </c>
      <c r="H36" s="179">
        <v>0.75</v>
      </c>
      <c r="I36" s="140">
        <v>0.75</v>
      </c>
      <c r="J36" s="188">
        <v>0.75</v>
      </c>
      <c r="K36" s="100">
        <v>0.75</v>
      </c>
      <c r="L36" s="274"/>
      <c r="M36" s="274"/>
      <c r="N36" s="274"/>
      <c r="O36" s="274"/>
    </row>
    <row r="37" spans="1:15" s="37" customFormat="1" ht="26" customHeight="1">
      <c r="A37" s="274"/>
      <c r="B37" s="274"/>
      <c r="C37" s="100"/>
      <c r="D37" s="100"/>
      <c r="E37" s="100"/>
      <c r="F37" s="76"/>
      <c r="G37" s="100"/>
      <c r="H37" s="179"/>
      <c r="I37" s="140"/>
      <c r="J37" s="188"/>
      <c r="K37" s="100"/>
      <c r="L37" s="274"/>
      <c r="M37" s="274"/>
      <c r="N37" s="274"/>
      <c r="O37" s="274"/>
    </row>
    <row r="38" spans="1:15" s="37" customFormat="1" ht="26" customHeight="1">
      <c r="A38" s="274" t="s">
        <v>159</v>
      </c>
      <c r="B38" s="274"/>
      <c r="C38" s="100">
        <v>1.5</v>
      </c>
      <c r="D38" s="100">
        <v>6.25E-2</v>
      </c>
      <c r="E38" s="100"/>
      <c r="F38" s="76">
        <v>1.5</v>
      </c>
      <c r="G38" s="100">
        <v>1.5</v>
      </c>
      <c r="H38" s="179">
        <v>1.5</v>
      </c>
      <c r="I38" s="100">
        <v>1.5</v>
      </c>
      <c r="J38" s="179">
        <v>1.5</v>
      </c>
      <c r="K38" s="100">
        <v>1.5</v>
      </c>
      <c r="L38" s="274" t="s">
        <v>160</v>
      </c>
      <c r="M38" s="274"/>
      <c r="N38" s="274"/>
      <c r="O38" s="274"/>
    </row>
    <row r="39" spans="1:15" ht="26" customHeight="1">
      <c r="A39" s="274" t="s">
        <v>161</v>
      </c>
      <c r="B39" s="274"/>
      <c r="C39" s="100">
        <v>6</v>
      </c>
      <c r="D39" s="100">
        <v>0.25</v>
      </c>
      <c r="E39" s="100"/>
      <c r="F39" s="76">
        <v>6</v>
      </c>
      <c r="G39" s="100">
        <v>6</v>
      </c>
      <c r="H39" s="179">
        <v>6.25</v>
      </c>
      <c r="I39" s="100">
        <v>6.375</v>
      </c>
      <c r="J39" s="179">
        <v>6.5</v>
      </c>
      <c r="K39" s="100">
        <v>6.5</v>
      </c>
      <c r="L39" s="274" t="s">
        <v>160</v>
      </c>
      <c r="M39" s="274"/>
      <c r="N39" s="274"/>
      <c r="O39" s="274"/>
    </row>
    <row r="40" spans="1:15" ht="26" customHeight="1">
      <c r="A40" s="274" t="s">
        <v>162</v>
      </c>
      <c r="B40" s="274"/>
      <c r="C40" s="145" t="s">
        <v>163</v>
      </c>
      <c r="D40" s="100">
        <v>0.25</v>
      </c>
      <c r="E40" s="100"/>
      <c r="F40" s="144" t="s">
        <v>163</v>
      </c>
      <c r="G40" s="145" t="s">
        <v>194</v>
      </c>
      <c r="H40" s="179" t="s">
        <v>184</v>
      </c>
      <c r="I40" s="140" t="s">
        <v>195</v>
      </c>
      <c r="J40" s="188" t="s">
        <v>185</v>
      </c>
      <c r="K40" s="100" t="s">
        <v>196</v>
      </c>
      <c r="L40" s="274" t="s">
        <v>165</v>
      </c>
      <c r="M40" s="274"/>
      <c r="N40" s="274"/>
      <c r="O40" s="274"/>
    </row>
    <row r="41" spans="1:15" ht="26" customHeight="1">
      <c r="A41" s="274" t="s">
        <v>166</v>
      </c>
      <c r="B41" s="274"/>
      <c r="C41" s="100">
        <v>8.5</v>
      </c>
      <c r="D41" s="100">
        <v>0.25</v>
      </c>
      <c r="E41" s="100"/>
      <c r="F41" s="76">
        <v>8.5</v>
      </c>
      <c r="G41" s="100">
        <v>8.25</v>
      </c>
      <c r="H41" s="179">
        <v>8.75</v>
      </c>
      <c r="I41" s="100">
        <v>8.625</v>
      </c>
      <c r="J41" s="179">
        <v>9</v>
      </c>
      <c r="K41" s="100">
        <v>8.875</v>
      </c>
      <c r="L41" s="274" t="s">
        <v>167</v>
      </c>
      <c r="M41" s="274"/>
      <c r="N41" s="274"/>
      <c r="O41" s="274"/>
    </row>
    <row r="42" spans="1:15" ht="26" customHeight="1">
      <c r="A42" s="274" t="s">
        <v>168</v>
      </c>
      <c r="B42" s="274"/>
      <c r="C42" s="173" t="s">
        <v>169</v>
      </c>
      <c r="D42" s="100">
        <v>0.125</v>
      </c>
      <c r="E42" s="100"/>
      <c r="F42" s="192" t="s">
        <v>169</v>
      </c>
      <c r="G42" s="173" t="s">
        <v>197</v>
      </c>
      <c r="H42" s="181" t="s">
        <v>169</v>
      </c>
      <c r="I42" s="145" t="s">
        <v>197</v>
      </c>
      <c r="J42" s="181" t="s">
        <v>169</v>
      </c>
      <c r="K42" s="100" t="s">
        <v>198</v>
      </c>
      <c r="L42" s="280"/>
      <c r="M42" s="280"/>
      <c r="N42" s="280"/>
      <c r="O42" s="280"/>
    </row>
    <row r="43" spans="1:15" ht="26" customHeight="1">
      <c r="A43" s="274" t="s">
        <v>171</v>
      </c>
      <c r="B43" s="274"/>
      <c r="C43" s="100">
        <v>1</v>
      </c>
      <c r="D43" s="100">
        <v>6.25E-2</v>
      </c>
      <c r="E43" s="100"/>
      <c r="F43" s="76">
        <v>1</v>
      </c>
      <c r="G43" s="100">
        <v>1.125</v>
      </c>
      <c r="H43" s="179">
        <v>1.125</v>
      </c>
      <c r="I43" s="174">
        <v>1.125</v>
      </c>
      <c r="J43" s="189">
        <v>1.25</v>
      </c>
      <c r="K43" s="100">
        <v>1.25</v>
      </c>
      <c r="L43" s="274"/>
      <c r="M43" s="274"/>
      <c r="N43" s="274"/>
      <c r="O43" s="274"/>
    </row>
    <row r="44" spans="1:15" ht="26" customHeight="1">
      <c r="A44" s="274" t="s">
        <v>172</v>
      </c>
      <c r="B44" s="274"/>
      <c r="C44" s="100">
        <v>5.5</v>
      </c>
      <c r="D44" s="100">
        <v>0.125</v>
      </c>
      <c r="E44" s="100"/>
      <c r="F44" s="76">
        <v>5.5</v>
      </c>
      <c r="G44" s="100">
        <v>5.5</v>
      </c>
      <c r="H44" s="179">
        <v>5.5</v>
      </c>
      <c r="I44" s="139">
        <v>5.5</v>
      </c>
      <c r="J44" s="182">
        <v>5.5</v>
      </c>
      <c r="K44" s="100">
        <v>5.5</v>
      </c>
      <c r="L44" s="274"/>
      <c r="M44" s="274"/>
      <c r="N44" s="274"/>
      <c r="O44" s="274"/>
    </row>
    <row r="45" spans="1:15" ht="26" customHeight="1">
      <c r="A45" s="274" t="s">
        <v>173</v>
      </c>
      <c r="B45" s="274"/>
      <c r="C45" s="100">
        <v>6.25</v>
      </c>
      <c r="D45" s="100">
        <v>0.25</v>
      </c>
      <c r="E45" s="100"/>
      <c r="F45" s="76">
        <v>6.25</v>
      </c>
      <c r="G45" s="100">
        <v>6.25</v>
      </c>
      <c r="H45" s="179">
        <v>6.25</v>
      </c>
      <c r="I45" s="100">
        <v>6.25</v>
      </c>
      <c r="J45" s="179">
        <v>6.5</v>
      </c>
      <c r="K45" s="100">
        <v>6.25</v>
      </c>
      <c r="L45" s="274"/>
      <c r="M45" s="274"/>
      <c r="N45" s="274"/>
      <c r="O45" s="274"/>
    </row>
    <row r="46" spans="1:15" ht="26" customHeight="1">
      <c r="A46" s="278" t="s">
        <v>174</v>
      </c>
      <c r="B46" s="278"/>
      <c r="C46" s="100">
        <v>3.25</v>
      </c>
      <c r="D46" s="100">
        <v>0.25</v>
      </c>
      <c r="E46" s="100"/>
      <c r="F46" s="76">
        <v>3.25</v>
      </c>
      <c r="G46" s="100">
        <v>3</v>
      </c>
      <c r="H46" s="191">
        <v>3.375</v>
      </c>
      <c r="I46" s="140">
        <v>3.5</v>
      </c>
      <c r="J46" s="188">
        <v>3.5</v>
      </c>
      <c r="K46" s="100">
        <v>3.375</v>
      </c>
      <c r="L46" s="274"/>
      <c r="M46" s="274"/>
      <c r="N46" s="274"/>
      <c r="O46" s="274"/>
    </row>
    <row r="47" spans="1:15" ht="26" customHeight="1">
      <c r="A47" s="274" t="s">
        <v>175</v>
      </c>
      <c r="B47" s="274"/>
      <c r="C47" s="100">
        <v>2.5</v>
      </c>
      <c r="D47" s="100">
        <v>0.25</v>
      </c>
      <c r="E47" s="100"/>
      <c r="F47" s="76">
        <v>2.5</v>
      </c>
      <c r="G47" s="100">
        <v>2.75</v>
      </c>
      <c r="H47" s="180">
        <v>2.5</v>
      </c>
      <c r="I47" s="100">
        <v>2.75</v>
      </c>
      <c r="J47" s="179">
        <v>2.5</v>
      </c>
      <c r="K47" s="100">
        <v>2.75</v>
      </c>
      <c r="L47" s="274"/>
      <c r="M47" s="274"/>
      <c r="N47" s="274"/>
      <c r="O47" s="274"/>
    </row>
    <row r="48" spans="1:15" ht="26" customHeight="1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</row>
    <row r="49" spans="1:15" ht="26" customHeight="1">
      <c r="A49" s="195" t="s">
        <v>199</v>
      </c>
      <c r="B49" s="195"/>
      <c r="C49" s="38"/>
      <c r="D49" s="39"/>
      <c r="E49" s="39"/>
      <c r="F49" s="40"/>
      <c r="G49" s="40"/>
      <c r="H49" s="40"/>
      <c r="I49" s="40"/>
      <c r="J49" s="40"/>
      <c r="K49" s="40"/>
      <c r="L49" s="195"/>
      <c r="M49" s="195"/>
      <c r="N49" s="195"/>
      <c r="O49" s="195"/>
    </row>
    <row r="50" spans="1:15" ht="26" customHeight="1">
      <c r="A50" s="195"/>
      <c r="B50" s="195"/>
      <c r="C50" s="38"/>
      <c r="D50" s="39"/>
      <c r="E50" s="39"/>
      <c r="F50" s="40"/>
      <c r="G50" s="40"/>
      <c r="H50" s="40"/>
      <c r="I50" s="40"/>
      <c r="J50" s="40"/>
      <c r="K50" s="40"/>
      <c r="L50" s="195"/>
      <c r="M50" s="195"/>
      <c r="N50" s="195"/>
      <c r="O50" s="195"/>
    </row>
    <row r="51" spans="1:15" ht="26" customHeight="1">
      <c r="A51" s="195"/>
      <c r="B51" s="195"/>
      <c r="C51" s="38"/>
      <c r="D51" s="39"/>
      <c r="E51" s="39"/>
      <c r="F51" s="40"/>
      <c r="G51" s="40"/>
      <c r="H51" s="40"/>
      <c r="I51" s="40"/>
      <c r="J51" s="40"/>
      <c r="K51" s="40"/>
      <c r="L51" s="195"/>
      <c r="M51" s="195"/>
      <c r="N51" s="195"/>
      <c r="O51" s="195"/>
    </row>
    <row r="52" spans="1:15" ht="26" customHeight="1"/>
    <row r="53" spans="1:15" ht="26" customHeight="1"/>
    <row r="54" spans="1:15" ht="26" customHeight="1"/>
    <row r="55" spans="1:15" ht="26" customHeight="1"/>
    <row r="56" spans="1:15" ht="26" customHeight="1"/>
    <row r="57" spans="1:15" ht="26" customHeight="1"/>
    <row r="58" spans="1:15" ht="26" customHeight="1"/>
    <row r="59" spans="1:15" ht="26" customHeight="1"/>
    <row r="60" spans="1:15" ht="26" customHeight="1"/>
    <row r="61" spans="1:15" ht="26" customHeight="1"/>
    <row r="62" spans="1:15" ht="26" customHeight="1"/>
    <row r="63" spans="1:15" ht="26" customHeight="1"/>
    <row r="64" spans="1:15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</sheetData>
  <sheetProtection formatCells="0" formatRows="0" insertRows="0" deleteRows="0" selectLockedCells="1"/>
  <mergeCells count="94">
    <mergeCell ref="A7:O7"/>
    <mergeCell ref="K1:O1"/>
    <mergeCell ref="B2:H2"/>
    <mergeCell ref="I2:J2"/>
    <mergeCell ref="K2:L2"/>
    <mergeCell ref="B3:H3"/>
    <mergeCell ref="I3:J3"/>
    <mergeCell ref="K3:L3"/>
    <mergeCell ref="B4:H4"/>
    <mergeCell ref="I4:J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38:B38"/>
    <mergeCell ref="L38:O38"/>
    <mergeCell ref="A39:B39"/>
    <mergeCell ref="L39:O39"/>
    <mergeCell ref="A40:B40"/>
    <mergeCell ref="L40:O40"/>
    <mergeCell ref="A41:B41"/>
    <mergeCell ref="L41:O41"/>
    <mergeCell ref="A42:B42"/>
    <mergeCell ref="L42:O42"/>
    <mergeCell ref="A43:B43"/>
    <mergeCell ref="L43:O43"/>
    <mergeCell ref="A47:B47"/>
    <mergeCell ref="L47:O47"/>
    <mergeCell ref="A48:O48"/>
    <mergeCell ref="A44:B44"/>
    <mergeCell ref="L44:O44"/>
    <mergeCell ref="A45:B45"/>
    <mergeCell ref="L45:O45"/>
    <mergeCell ref="A46:B46"/>
    <mergeCell ref="L46:O46"/>
  </mergeCells>
  <printOptions horizontalCentered="1"/>
  <pageMargins left="0.25" right="0.25" top="0.75" bottom="0.75" header="0.3" footer="0.3"/>
  <pageSetup scale="52" fitToHeight="0" orientation="landscape" copies="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3596-55A6-4A8C-98FE-D5BD0299EEAA}">
  <dimension ref="A1:N303"/>
  <sheetViews>
    <sheetView topLeftCell="A2" zoomScale="80" zoomScaleNormal="80" zoomScaleSheetLayoutView="100" zoomScalePageLayoutView="75" workbookViewId="0">
      <selection activeCell="E55" sqref="E55"/>
    </sheetView>
  </sheetViews>
  <sheetFormatPr baseColWidth="10" defaultColWidth="8.83203125" defaultRowHeight="13"/>
  <cols>
    <col min="1" max="1" width="28.6640625" style="22" customWidth="1"/>
    <col min="2" max="2" width="21.33203125" style="22" customWidth="1"/>
    <col min="3" max="3" width="17.6640625" style="41" customWidth="1"/>
    <col min="4" max="5" width="17.6640625" style="42" customWidth="1"/>
    <col min="6" max="10" width="17.6640625" style="43" customWidth="1"/>
    <col min="11" max="14" width="22" style="22" customWidth="1"/>
    <col min="15" max="16384" width="8.83203125" style="22"/>
  </cols>
  <sheetData>
    <row r="1" spans="1:14" s="20" customFormat="1" ht="52" customHeight="1" thickBot="1">
      <c r="A1" s="3"/>
      <c r="B1" s="3"/>
      <c r="C1" s="44"/>
      <c r="D1" s="44"/>
      <c r="E1" s="44"/>
      <c r="F1" s="44"/>
      <c r="G1" s="44"/>
      <c r="H1" s="44"/>
      <c r="I1" s="44"/>
      <c r="J1" s="199" t="str">
        <f>SKETCH!H1</f>
        <v>COLEMAN</v>
      </c>
      <c r="K1" s="199"/>
      <c r="L1" s="199"/>
      <c r="M1" s="199"/>
      <c r="N1" s="199"/>
    </row>
    <row r="2" spans="1:14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6"/>
      <c r="G2" s="207"/>
      <c r="H2" s="270" t="str">
        <f>SKETCH!G2</f>
        <v>TECH PACK SENT</v>
      </c>
      <c r="I2" s="271"/>
      <c r="J2" s="228">
        <f>SKETCH!H2</f>
        <v>0</v>
      </c>
      <c r="K2" s="229"/>
      <c r="L2" s="11" t="s">
        <v>3</v>
      </c>
      <c r="M2" s="12">
        <f>SKETCH!K2</f>
        <v>46042</v>
      </c>
      <c r="N2" s="13" t="s">
        <v>4</v>
      </c>
    </row>
    <row r="3" spans="1:14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09"/>
      <c r="G3" s="210"/>
      <c r="H3" s="272" t="str">
        <f>SKETCH!G3</f>
        <v>PROTO RCVD</v>
      </c>
      <c r="I3" s="273"/>
      <c r="J3" s="230">
        <f>SKETCH!H3</f>
        <v>0</v>
      </c>
      <c r="K3" s="231"/>
      <c r="L3" s="4" t="s">
        <v>8</v>
      </c>
      <c r="M3" s="25">
        <f>SKETCH!K3</f>
        <v>0</v>
      </c>
      <c r="N3" s="26">
        <f>SKETCH!L3</f>
        <v>0</v>
      </c>
    </row>
    <row r="4" spans="1:14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2"/>
      <c r="G4" s="213"/>
      <c r="H4" s="272" t="str">
        <f>SKETCH!G4</f>
        <v>SHOWROOM SAMPLE</v>
      </c>
      <c r="I4" s="273"/>
      <c r="J4" s="232">
        <f>SKETCH!H4</f>
        <v>0</v>
      </c>
      <c r="K4" s="233"/>
      <c r="L4" s="4" t="s">
        <v>11</v>
      </c>
      <c r="M4" s="25">
        <f>SKETCH!K4</f>
        <v>0</v>
      </c>
      <c r="N4" s="27">
        <f>SKETCH!L4</f>
        <v>0</v>
      </c>
    </row>
    <row r="5" spans="1:14" s="20" customFormat="1" ht="23" customHeight="1" thickBot="1">
      <c r="A5" s="16" t="s">
        <v>12</v>
      </c>
      <c r="B5" s="214" t="str">
        <f>SKETCH!B5</f>
        <v>PRINTED POLAR FLEECE-LINED CANVAS SHIRT JACKET WITH PENCIL SLOT</v>
      </c>
      <c r="C5" s="215"/>
      <c r="D5" s="215"/>
      <c r="E5" s="215"/>
      <c r="F5" s="215"/>
      <c r="G5" s="215"/>
      <c r="H5" s="215"/>
      <c r="I5" s="215"/>
      <c r="J5" s="215"/>
      <c r="K5" s="216"/>
      <c r="L5" s="17" t="s">
        <v>14</v>
      </c>
      <c r="M5" s="18">
        <f>SKETCH!K5</f>
        <v>0</v>
      </c>
      <c r="N5" s="19">
        <f>SKETCH!L5</f>
        <v>0</v>
      </c>
    </row>
    <row r="6" spans="1:14" s="20" customFormat="1" ht="18" customHeight="1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</row>
    <row r="7" spans="1:14" s="20" customFormat="1" ht="31">
      <c r="A7" s="276" t="s">
        <v>108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14" s="34" customFormat="1" ht="27" customHeight="1">
      <c r="A8" s="275" t="s">
        <v>109</v>
      </c>
      <c r="B8" s="275"/>
      <c r="C8" s="146" t="s">
        <v>110</v>
      </c>
      <c r="D8" s="146" t="s">
        <v>111</v>
      </c>
      <c r="E8" s="146"/>
      <c r="F8" s="146" t="s">
        <v>110</v>
      </c>
      <c r="G8" s="146" t="s">
        <v>112</v>
      </c>
      <c r="H8" s="146"/>
      <c r="I8" s="146"/>
      <c r="J8" s="146"/>
      <c r="K8" s="275" t="s">
        <v>113</v>
      </c>
      <c r="L8" s="275"/>
      <c r="M8" s="275"/>
      <c r="N8" s="275"/>
    </row>
    <row r="9" spans="1:14" s="35" customFormat="1" ht="27" customHeight="1">
      <c r="A9" s="274" t="s">
        <v>114</v>
      </c>
      <c r="B9" s="274"/>
      <c r="C9" s="76">
        <v>30.5</v>
      </c>
      <c r="D9" s="100">
        <v>0.5</v>
      </c>
      <c r="E9" s="100"/>
      <c r="F9" s="76">
        <v>30.5</v>
      </c>
      <c r="G9" s="100" t="s">
        <v>115</v>
      </c>
      <c r="H9" s="139"/>
      <c r="I9" s="139"/>
      <c r="J9" s="100"/>
      <c r="K9" s="274" t="s">
        <v>116</v>
      </c>
      <c r="L9" s="274"/>
      <c r="M9" s="274"/>
      <c r="N9" s="274"/>
    </row>
    <row r="10" spans="1:14" s="35" customFormat="1" ht="27" customHeight="1">
      <c r="A10" s="274" t="s">
        <v>117</v>
      </c>
      <c r="B10" s="274"/>
      <c r="C10" s="76">
        <v>31</v>
      </c>
      <c r="D10" s="100">
        <v>0.5</v>
      </c>
      <c r="E10" s="100"/>
      <c r="F10" s="76">
        <v>31</v>
      </c>
      <c r="G10" s="100">
        <v>31.5</v>
      </c>
      <c r="H10" s="139"/>
      <c r="I10" s="139"/>
      <c r="J10" s="100"/>
      <c r="K10" s="274" t="s">
        <v>118</v>
      </c>
      <c r="L10" s="274"/>
      <c r="M10" s="274"/>
      <c r="N10" s="274"/>
    </row>
    <row r="11" spans="1:14" s="35" customFormat="1" ht="27" customHeight="1">
      <c r="A11" s="274" t="s">
        <v>119</v>
      </c>
      <c r="B11" s="274"/>
      <c r="C11" s="76">
        <v>47</v>
      </c>
      <c r="D11" s="100">
        <v>0.5</v>
      </c>
      <c r="E11" s="100"/>
      <c r="F11" s="76">
        <v>47</v>
      </c>
      <c r="G11" s="100" t="s">
        <v>115</v>
      </c>
      <c r="H11" s="140"/>
      <c r="I11" s="140"/>
      <c r="J11" s="100"/>
      <c r="K11" s="274" t="s">
        <v>120</v>
      </c>
      <c r="L11" s="274"/>
      <c r="M11" s="274"/>
      <c r="N11" s="274"/>
    </row>
    <row r="12" spans="1:14" s="35" customFormat="1" ht="27" customHeight="1">
      <c r="A12" s="274" t="s">
        <v>121</v>
      </c>
      <c r="B12" s="274"/>
      <c r="C12" s="76">
        <v>46</v>
      </c>
      <c r="D12" s="100">
        <v>0.5</v>
      </c>
      <c r="E12" s="100"/>
      <c r="F12" s="76">
        <v>46</v>
      </c>
      <c r="G12" s="100" t="s">
        <v>115</v>
      </c>
      <c r="H12" s="140"/>
      <c r="I12" s="140"/>
      <c r="J12" s="100"/>
      <c r="K12" s="274" t="s">
        <v>122</v>
      </c>
      <c r="L12" s="274"/>
      <c r="M12" s="274"/>
      <c r="N12" s="274"/>
    </row>
    <row r="13" spans="1:14" s="36" customFormat="1" ht="27" customHeight="1">
      <c r="A13" s="274" t="s">
        <v>123</v>
      </c>
      <c r="B13" s="274"/>
      <c r="C13" s="76">
        <v>19.5</v>
      </c>
      <c r="D13" s="100">
        <v>0.375</v>
      </c>
      <c r="E13" s="100"/>
      <c r="F13" s="76">
        <v>19.5</v>
      </c>
      <c r="G13" s="100" t="s">
        <v>115</v>
      </c>
      <c r="H13" s="140"/>
      <c r="I13" s="140"/>
      <c r="J13" s="100"/>
      <c r="K13" s="274" t="s">
        <v>124</v>
      </c>
      <c r="L13" s="274"/>
      <c r="M13" s="274"/>
      <c r="N13" s="274"/>
    </row>
    <row r="14" spans="1:14" s="36" customFormat="1" ht="27" customHeight="1">
      <c r="A14" s="274" t="s">
        <v>125</v>
      </c>
      <c r="B14" s="274"/>
      <c r="C14" s="76">
        <v>18</v>
      </c>
      <c r="D14" s="100">
        <v>0.375</v>
      </c>
      <c r="E14" s="100"/>
      <c r="F14" s="76">
        <v>18</v>
      </c>
      <c r="G14" s="100" t="s">
        <v>115</v>
      </c>
      <c r="H14" s="140"/>
      <c r="I14" s="140"/>
      <c r="J14" s="100"/>
      <c r="K14" s="274" t="s">
        <v>126</v>
      </c>
      <c r="L14" s="274"/>
      <c r="M14" s="274"/>
      <c r="N14" s="274"/>
    </row>
    <row r="15" spans="1:14" s="36" customFormat="1" ht="27" customHeight="1">
      <c r="A15" s="274" t="s">
        <v>127</v>
      </c>
      <c r="B15" s="274"/>
      <c r="C15" s="76">
        <v>17.25</v>
      </c>
      <c r="D15" s="100">
        <v>0.375</v>
      </c>
      <c r="E15" s="100"/>
      <c r="F15" s="76">
        <v>17.25</v>
      </c>
      <c r="G15" s="100" t="s">
        <v>115</v>
      </c>
      <c r="H15" s="139"/>
      <c r="I15" s="139"/>
      <c r="J15" s="100"/>
      <c r="K15" s="274" t="s">
        <v>126</v>
      </c>
      <c r="L15" s="274"/>
      <c r="M15" s="274"/>
      <c r="N15" s="274"/>
    </row>
    <row r="16" spans="1:14" s="36" customFormat="1" ht="27" customHeight="1">
      <c r="A16" s="274"/>
      <c r="B16" s="274"/>
      <c r="C16" s="76"/>
      <c r="D16" s="100"/>
      <c r="E16" s="100"/>
      <c r="F16" s="76"/>
      <c r="G16" s="100"/>
      <c r="H16" s="100"/>
      <c r="I16" s="100"/>
      <c r="J16" s="100"/>
      <c r="K16" s="274"/>
      <c r="L16" s="274"/>
      <c r="M16" s="274"/>
      <c r="N16" s="274"/>
    </row>
    <row r="17" spans="1:14" s="36" customFormat="1" ht="27" customHeight="1">
      <c r="A17" s="274" t="s">
        <v>128</v>
      </c>
      <c r="B17" s="274"/>
      <c r="C17" s="76">
        <v>10.5</v>
      </c>
      <c r="D17" s="100">
        <v>0.25</v>
      </c>
      <c r="E17" s="100"/>
      <c r="F17" s="76">
        <v>10.5</v>
      </c>
      <c r="G17" s="100">
        <v>10.75</v>
      </c>
      <c r="H17" s="140"/>
      <c r="I17" s="140"/>
      <c r="J17" s="100"/>
      <c r="K17" s="274" t="s">
        <v>129</v>
      </c>
      <c r="L17" s="274"/>
      <c r="M17" s="274"/>
      <c r="N17" s="274"/>
    </row>
    <row r="18" spans="1:14" s="36" customFormat="1" ht="27" customHeight="1">
      <c r="A18" s="274" t="s">
        <v>130</v>
      </c>
      <c r="B18" s="274"/>
      <c r="C18" s="76">
        <v>36</v>
      </c>
      <c r="D18" s="100">
        <v>0.5</v>
      </c>
      <c r="E18" s="100"/>
      <c r="F18" s="76">
        <v>36</v>
      </c>
      <c r="G18" s="100">
        <v>35.75</v>
      </c>
      <c r="H18" s="139"/>
      <c r="I18" s="139"/>
      <c r="J18" s="100"/>
      <c r="K18" s="274" t="s">
        <v>131</v>
      </c>
      <c r="L18" s="274"/>
      <c r="M18" s="274"/>
      <c r="N18" s="274"/>
    </row>
    <row r="19" spans="1:14" s="36" customFormat="1" ht="27" customHeight="1">
      <c r="A19" s="274" t="s">
        <v>132</v>
      </c>
      <c r="B19" s="274"/>
      <c r="C19" s="76">
        <v>9.25</v>
      </c>
      <c r="D19" s="100">
        <v>0.25</v>
      </c>
      <c r="E19" s="100"/>
      <c r="F19" s="76">
        <v>9.25</v>
      </c>
      <c r="G19" s="100" t="s">
        <v>115</v>
      </c>
      <c r="H19" s="140"/>
      <c r="I19" s="140"/>
      <c r="J19" s="100"/>
      <c r="K19" s="274" t="s">
        <v>120</v>
      </c>
      <c r="L19" s="274"/>
      <c r="M19" s="274"/>
      <c r="N19" s="274"/>
    </row>
    <row r="20" spans="1:14" s="36" customFormat="1" ht="27" customHeight="1">
      <c r="A20" s="274" t="s">
        <v>133</v>
      </c>
      <c r="B20" s="274"/>
      <c r="C20" s="76">
        <v>8.25</v>
      </c>
      <c r="D20" s="100">
        <v>0.25</v>
      </c>
      <c r="E20" s="100"/>
      <c r="F20" s="76">
        <v>8.25</v>
      </c>
      <c r="G20" s="100">
        <v>8.375</v>
      </c>
      <c r="H20" s="141"/>
      <c r="I20" s="141"/>
      <c r="J20" s="100"/>
      <c r="K20" s="274" t="s">
        <v>134</v>
      </c>
      <c r="L20" s="274"/>
      <c r="M20" s="274"/>
      <c r="N20" s="274"/>
    </row>
    <row r="21" spans="1:14" s="36" customFormat="1" ht="27" customHeight="1">
      <c r="A21" s="274" t="s">
        <v>135</v>
      </c>
      <c r="B21" s="274"/>
      <c r="C21" s="76">
        <v>4.75</v>
      </c>
      <c r="D21" s="100">
        <v>0.25</v>
      </c>
      <c r="E21" s="100"/>
      <c r="F21" s="76">
        <v>4.75</v>
      </c>
      <c r="G21" s="100">
        <v>4.625</v>
      </c>
      <c r="H21" s="140"/>
      <c r="I21" s="140"/>
      <c r="J21" s="100"/>
      <c r="K21" s="274" t="s">
        <v>136</v>
      </c>
      <c r="L21" s="274"/>
      <c r="M21" s="274"/>
      <c r="N21" s="274"/>
    </row>
    <row r="22" spans="1:14" s="36" customFormat="1" ht="27" customHeight="1">
      <c r="A22" s="274" t="s">
        <v>137</v>
      </c>
      <c r="B22" s="274"/>
      <c r="C22" s="76">
        <v>2.5</v>
      </c>
      <c r="D22" s="100">
        <v>6.25E-2</v>
      </c>
      <c r="E22" s="100"/>
      <c r="F22" s="76">
        <v>2.5</v>
      </c>
      <c r="G22" s="100" t="s">
        <v>115</v>
      </c>
      <c r="H22" s="140"/>
      <c r="I22" s="140"/>
      <c r="J22" s="100"/>
      <c r="K22" s="274"/>
      <c r="L22" s="274"/>
      <c r="M22" s="274"/>
      <c r="N22" s="274"/>
    </row>
    <row r="23" spans="1:14" s="36" customFormat="1" ht="27" customHeight="1">
      <c r="A23" s="274"/>
      <c r="B23" s="274"/>
      <c r="C23" s="76"/>
      <c r="D23" s="100"/>
      <c r="E23" s="100"/>
      <c r="F23" s="76"/>
      <c r="G23" s="100"/>
      <c r="H23" s="100"/>
      <c r="I23" s="100"/>
      <c r="J23" s="100"/>
      <c r="K23" s="274"/>
      <c r="L23" s="274"/>
      <c r="M23" s="274"/>
      <c r="N23" s="274"/>
    </row>
    <row r="24" spans="1:14" s="36" customFormat="1" ht="27" customHeight="1">
      <c r="A24" s="274" t="s">
        <v>138</v>
      </c>
      <c r="B24" s="274"/>
      <c r="C24" s="76">
        <v>2.25</v>
      </c>
      <c r="D24" s="100">
        <v>0.125</v>
      </c>
      <c r="E24" s="100"/>
      <c r="F24" s="76">
        <v>2.25</v>
      </c>
      <c r="G24" s="100" t="s">
        <v>115</v>
      </c>
      <c r="H24" s="140"/>
      <c r="I24" s="140"/>
      <c r="J24" s="100"/>
      <c r="K24" s="274"/>
      <c r="L24" s="274"/>
      <c r="M24" s="274"/>
      <c r="N24" s="274"/>
    </row>
    <row r="25" spans="1:14" s="36" customFormat="1" ht="27" customHeight="1">
      <c r="A25" s="274" t="s">
        <v>139</v>
      </c>
      <c r="B25" s="274"/>
      <c r="C25" s="76">
        <v>8</v>
      </c>
      <c r="D25" s="100">
        <v>0.25</v>
      </c>
      <c r="E25" s="100"/>
      <c r="F25" s="76">
        <v>8</v>
      </c>
      <c r="G25" s="100">
        <v>7.75</v>
      </c>
      <c r="H25" s="147"/>
      <c r="I25" s="147"/>
      <c r="J25" s="147"/>
      <c r="K25" s="274" t="s">
        <v>124</v>
      </c>
      <c r="L25" s="274"/>
      <c r="M25" s="274"/>
      <c r="N25" s="274"/>
    </row>
    <row r="26" spans="1:14" s="36" customFormat="1" ht="27" customHeight="1">
      <c r="A26" s="274" t="s">
        <v>140</v>
      </c>
      <c r="B26" s="274"/>
      <c r="C26" s="76">
        <v>4</v>
      </c>
      <c r="D26" s="100">
        <v>0.25</v>
      </c>
      <c r="E26" s="100"/>
      <c r="F26" s="76">
        <v>4</v>
      </c>
      <c r="G26" s="100">
        <v>3.75</v>
      </c>
      <c r="H26" s="147"/>
      <c r="I26" s="147"/>
      <c r="J26" s="147"/>
      <c r="K26" s="274" t="s">
        <v>141</v>
      </c>
      <c r="L26" s="274"/>
      <c r="M26" s="274"/>
      <c r="N26" s="274"/>
    </row>
    <row r="27" spans="1:14" s="36" customFormat="1" ht="27" customHeight="1">
      <c r="A27" s="274" t="s">
        <v>142</v>
      </c>
      <c r="B27" s="274"/>
      <c r="C27" s="76">
        <v>0.5</v>
      </c>
      <c r="D27" s="100">
        <v>0.25</v>
      </c>
      <c r="E27" s="100"/>
      <c r="F27" s="76">
        <v>0.5</v>
      </c>
      <c r="G27" s="100">
        <v>0.25</v>
      </c>
      <c r="H27" s="147"/>
      <c r="I27" s="147"/>
      <c r="J27" s="147"/>
      <c r="K27" s="274" t="s">
        <v>141</v>
      </c>
      <c r="L27" s="274"/>
      <c r="M27" s="274"/>
      <c r="N27" s="274"/>
    </row>
    <row r="28" spans="1:14" s="37" customFormat="1" ht="27" customHeight="1">
      <c r="A28" s="274" t="s">
        <v>143</v>
      </c>
      <c r="B28" s="274"/>
      <c r="C28" s="76">
        <v>17.75</v>
      </c>
      <c r="D28" s="100">
        <v>0.25</v>
      </c>
      <c r="E28" s="100"/>
      <c r="F28" s="76">
        <v>17.75</v>
      </c>
      <c r="G28" s="100" t="s">
        <v>115</v>
      </c>
      <c r="H28" s="148"/>
      <c r="I28" s="148"/>
      <c r="J28" s="148"/>
      <c r="K28" s="274" t="s">
        <v>144</v>
      </c>
      <c r="L28" s="274"/>
      <c r="M28" s="274"/>
      <c r="N28" s="274"/>
    </row>
    <row r="29" spans="1:14" s="37" customFormat="1" ht="27" customHeight="1">
      <c r="A29" s="274" t="s">
        <v>145</v>
      </c>
      <c r="B29" s="274"/>
      <c r="C29" s="76">
        <v>18.5</v>
      </c>
      <c r="D29" s="100">
        <v>0.25</v>
      </c>
      <c r="E29" s="100"/>
      <c r="F29" s="76">
        <v>18.5</v>
      </c>
      <c r="G29" s="100">
        <v>18.625</v>
      </c>
      <c r="H29" s="142"/>
      <c r="I29" s="142"/>
      <c r="J29" s="100"/>
      <c r="K29" s="274" t="s">
        <v>146</v>
      </c>
      <c r="L29" s="274"/>
      <c r="M29" s="274"/>
      <c r="N29" s="274"/>
    </row>
    <row r="30" spans="1:14" s="37" customFormat="1" ht="27" customHeight="1">
      <c r="A30" s="274" t="s">
        <v>147</v>
      </c>
      <c r="B30" s="274"/>
      <c r="C30" s="76">
        <v>1.75</v>
      </c>
      <c r="D30" s="100">
        <v>0.125</v>
      </c>
      <c r="E30" s="100"/>
      <c r="F30" s="76">
        <v>1.75</v>
      </c>
      <c r="G30" s="100">
        <v>1.625</v>
      </c>
      <c r="H30" s="140"/>
      <c r="I30" s="140"/>
      <c r="J30" s="100"/>
      <c r="K30" s="274" t="s">
        <v>148</v>
      </c>
      <c r="L30" s="274"/>
      <c r="M30" s="274"/>
      <c r="N30" s="274"/>
    </row>
    <row r="31" spans="1:14" s="37" customFormat="1" ht="27" customHeight="1">
      <c r="A31" s="274" t="s">
        <v>149</v>
      </c>
      <c r="B31" s="274"/>
      <c r="C31" s="76">
        <v>1.125</v>
      </c>
      <c r="D31" s="100">
        <v>0.125</v>
      </c>
      <c r="E31" s="100"/>
      <c r="F31" s="76">
        <v>1.125</v>
      </c>
      <c r="G31" s="100">
        <v>1</v>
      </c>
      <c r="H31" s="140"/>
      <c r="I31" s="140"/>
      <c r="J31" s="143"/>
      <c r="K31" s="274" t="s">
        <v>150</v>
      </c>
      <c r="L31" s="274"/>
      <c r="M31" s="274"/>
      <c r="N31" s="274"/>
    </row>
    <row r="32" spans="1:14" s="37" customFormat="1" ht="27" customHeight="1">
      <c r="A32" s="274" t="s">
        <v>151</v>
      </c>
      <c r="B32" s="274"/>
      <c r="C32" s="76">
        <v>2.75</v>
      </c>
      <c r="D32" s="143" t="s">
        <v>152</v>
      </c>
      <c r="E32" s="143"/>
      <c r="F32" s="76">
        <v>2.75</v>
      </c>
      <c r="G32" s="100" t="s">
        <v>115</v>
      </c>
      <c r="H32" s="140"/>
      <c r="I32" s="140"/>
      <c r="J32" s="100"/>
      <c r="K32" s="274" t="s">
        <v>153</v>
      </c>
      <c r="L32" s="274"/>
      <c r="M32" s="274"/>
      <c r="N32" s="274"/>
    </row>
    <row r="33" spans="1:14" s="37" customFormat="1" ht="27" customHeight="1">
      <c r="A33" s="278" t="s">
        <v>154</v>
      </c>
      <c r="B33" s="278"/>
      <c r="C33" s="76">
        <v>4</v>
      </c>
      <c r="D33" s="100">
        <v>0.125</v>
      </c>
      <c r="E33" s="100"/>
      <c r="F33" s="76">
        <v>4</v>
      </c>
      <c r="G33" s="100">
        <v>3.75</v>
      </c>
      <c r="H33" s="140"/>
      <c r="I33" s="140"/>
      <c r="J33" s="100"/>
      <c r="K33" s="278" t="s">
        <v>155</v>
      </c>
      <c r="L33" s="278"/>
      <c r="M33" s="278"/>
      <c r="N33" s="278"/>
    </row>
    <row r="34" spans="1:14" s="37" customFormat="1" ht="27" customHeight="1">
      <c r="A34" s="274" t="s">
        <v>156</v>
      </c>
      <c r="B34" s="274"/>
      <c r="C34" s="76">
        <v>0.5</v>
      </c>
      <c r="D34" s="100">
        <v>0</v>
      </c>
      <c r="E34" s="100"/>
      <c r="F34" s="76">
        <v>0.5</v>
      </c>
      <c r="G34" s="100">
        <v>0.5</v>
      </c>
      <c r="H34" s="100"/>
      <c r="I34" s="100"/>
      <c r="J34" s="100"/>
      <c r="K34" s="274"/>
      <c r="L34" s="274"/>
      <c r="M34" s="274"/>
      <c r="N34" s="274"/>
    </row>
    <row r="35" spans="1:14" s="37" customFormat="1" ht="27" customHeight="1">
      <c r="A35" s="274" t="s">
        <v>157</v>
      </c>
      <c r="B35" s="274"/>
      <c r="C35" s="76">
        <v>1.25</v>
      </c>
      <c r="D35" s="100">
        <v>6.25E-2</v>
      </c>
      <c r="E35" s="100"/>
      <c r="F35" s="76">
        <v>1.25</v>
      </c>
      <c r="G35" s="100" t="s">
        <v>115</v>
      </c>
      <c r="H35" s="100"/>
      <c r="I35" s="100"/>
      <c r="J35" s="100"/>
      <c r="K35" s="274"/>
      <c r="L35" s="274"/>
      <c r="M35" s="274"/>
      <c r="N35" s="274"/>
    </row>
    <row r="36" spans="1:14" s="37" customFormat="1" ht="27" customHeight="1">
      <c r="A36" s="274" t="s">
        <v>158</v>
      </c>
      <c r="B36" s="274"/>
      <c r="C36" s="76">
        <v>0.75</v>
      </c>
      <c r="D36" s="100">
        <v>6.25E-2</v>
      </c>
      <c r="E36" s="100"/>
      <c r="F36" s="76">
        <v>0.75</v>
      </c>
      <c r="G36" s="100" t="s">
        <v>115</v>
      </c>
      <c r="H36" s="140"/>
      <c r="I36" s="140"/>
      <c r="J36" s="100"/>
      <c r="K36" s="274"/>
      <c r="L36" s="274"/>
      <c r="M36" s="274"/>
      <c r="N36" s="274"/>
    </row>
    <row r="37" spans="1:14" s="37" customFormat="1" ht="27" customHeight="1">
      <c r="A37" s="274"/>
      <c r="B37" s="274"/>
      <c r="C37" s="76"/>
      <c r="D37" s="100"/>
      <c r="E37" s="100"/>
      <c r="F37" s="76"/>
      <c r="G37" s="100"/>
      <c r="H37" s="140"/>
      <c r="I37" s="140"/>
      <c r="J37" s="100"/>
      <c r="K37" s="274"/>
      <c r="L37" s="274"/>
      <c r="M37" s="274"/>
      <c r="N37" s="274"/>
    </row>
    <row r="38" spans="1:14" s="37" customFormat="1" ht="27" customHeight="1">
      <c r="A38" s="274" t="s">
        <v>159</v>
      </c>
      <c r="B38" s="274"/>
      <c r="C38" s="76">
        <v>1.5</v>
      </c>
      <c r="D38" s="100">
        <v>6.25E-2</v>
      </c>
      <c r="E38" s="100"/>
      <c r="F38" s="76">
        <v>1.5</v>
      </c>
      <c r="G38" s="100">
        <v>1.25</v>
      </c>
      <c r="H38" s="100"/>
      <c r="I38" s="100"/>
      <c r="J38" s="100"/>
      <c r="K38" s="274" t="s">
        <v>160</v>
      </c>
      <c r="L38" s="274"/>
      <c r="M38" s="274"/>
      <c r="N38" s="274"/>
    </row>
    <row r="39" spans="1:14" ht="27" customHeight="1">
      <c r="A39" s="274" t="s">
        <v>161</v>
      </c>
      <c r="B39" s="274"/>
      <c r="C39" s="76">
        <v>6</v>
      </c>
      <c r="D39" s="100">
        <v>0.25</v>
      </c>
      <c r="E39" s="100"/>
      <c r="F39" s="76">
        <v>6</v>
      </c>
      <c r="G39" s="100">
        <v>5.75</v>
      </c>
      <c r="H39" s="100"/>
      <c r="I39" s="100"/>
      <c r="J39" s="100"/>
      <c r="K39" s="274" t="s">
        <v>160</v>
      </c>
      <c r="L39" s="274"/>
      <c r="M39" s="274"/>
      <c r="N39" s="274"/>
    </row>
    <row r="40" spans="1:14" ht="27" customHeight="1">
      <c r="A40" s="274" t="s">
        <v>162</v>
      </c>
      <c r="B40" s="274"/>
      <c r="C40" s="144" t="s">
        <v>163</v>
      </c>
      <c r="D40" s="100">
        <v>0.25</v>
      </c>
      <c r="E40" s="100"/>
      <c r="F40" s="144" t="s">
        <v>163</v>
      </c>
      <c r="G40" s="100" t="s">
        <v>164</v>
      </c>
      <c r="H40" s="140"/>
      <c r="I40" s="140"/>
      <c r="J40" s="100"/>
      <c r="K40" s="274" t="s">
        <v>165</v>
      </c>
      <c r="L40" s="274"/>
      <c r="M40" s="274"/>
      <c r="N40" s="274"/>
    </row>
    <row r="41" spans="1:14" ht="27" customHeight="1">
      <c r="A41" s="274" t="s">
        <v>166</v>
      </c>
      <c r="B41" s="274"/>
      <c r="C41" s="76">
        <v>8.5</v>
      </c>
      <c r="D41" s="100">
        <v>0.25</v>
      </c>
      <c r="E41" s="100"/>
      <c r="F41" s="76">
        <v>8.5</v>
      </c>
      <c r="G41" s="100" t="s">
        <v>115</v>
      </c>
      <c r="H41" s="100"/>
      <c r="I41" s="100"/>
      <c r="J41" s="100"/>
      <c r="K41" s="274" t="s">
        <v>167</v>
      </c>
      <c r="L41" s="274"/>
      <c r="M41" s="274"/>
      <c r="N41" s="274"/>
    </row>
    <row r="42" spans="1:14" ht="27" customHeight="1">
      <c r="A42" s="274" t="s">
        <v>168</v>
      </c>
      <c r="B42" s="274"/>
      <c r="C42" s="76" t="s">
        <v>169</v>
      </c>
      <c r="D42" s="100">
        <v>0.125</v>
      </c>
      <c r="E42" s="100"/>
      <c r="F42" s="76" t="s">
        <v>169</v>
      </c>
      <c r="G42" s="145" t="s">
        <v>170</v>
      </c>
      <c r="H42" s="145"/>
      <c r="I42" s="145"/>
      <c r="J42" s="100"/>
      <c r="K42" s="280"/>
      <c r="L42" s="280"/>
      <c r="M42" s="280"/>
      <c r="N42" s="280"/>
    </row>
    <row r="43" spans="1:14" ht="27" customHeight="1">
      <c r="A43" s="274" t="s">
        <v>171</v>
      </c>
      <c r="B43" s="274"/>
      <c r="C43" s="76">
        <v>1</v>
      </c>
      <c r="D43" s="100">
        <v>6.25E-2</v>
      </c>
      <c r="E43" s="100"/>
      <c r="F43" s="76">
        <v>1</v>
      </c>
      <c r="G43" s="100">
        <v>1.125</v>
      </c>
      <c r="H43" s="139"/>
      <c r="I43" s="139"/>
      <c r="J43" s="100"/>
      <c r="K43" s="274"/>
      <c r="L43" s="274"/>
      <c r="M43" s="274"/>
      <c r="N43" s="274"/>
    </row>
    <row r="44" spans="1:14" ht="27" customHeight="1">
      <c r="A44" s="274" t="s">
        <v>172</v>
      </c>
      <c r="B44" s="274"/>
      <c r="C44" s="76">
        <v>5.5</v>
      </c>
      <c r="D44" s="100">
        <v>0.125</v>
      </c>
      <c r="E44" s="100"/>
      <c r="F44" s="76">
        <v>5.5</v>
      </c>
      <c r="G44" s="100" t="s">
        <v>115</v>
      </c>
      <c r="H44" s="139"/>
      <c r="I44" s="139"/>
      <c r="J44" s="100"/>
      <c r="K44" s="274"/>
      <c r="L44" s="274"/>
      <c r="M44" s="274"/>
      <c r="N44" s="274"/>
    </row>
    <row r="45" spans="1:14" ht="27" customHeight="1">
      <c r="A45" s="274" t="s">
        <v>173</v>
      </c>
      <c r="B45" s="274"/>
      <c r="C45" s="76">
        <v>6.25</v>
      </c>
      <c r="D45" s="100">
        <v>0.25</v>
      </c>
      <c r="E45" s="100"/>
      <c r="F45" s="76">
        <v>6.25</v>
      </c>
      <c r="G45" s="100">
        <v>6.125</v>
      </c>
      <c r="H45" s="100"/>
      <c r="I45" s="100"/>
      <c r="J45" s="100"/>
      <c r="K45" s="274"/>
      <c r="L45" s="274"/>
      <c r="M45" s="274"/>
      <c r="N45" s="274"/>
    </row>
    <row r="46" spans="1:14" ht="27" customHeight="1">
      <c r="A46" s="278" t="s">
        <v>174</v>
      </c>
      <c r="B46" s="278"/>
      <c r="C46" s="76">
        <v>3.25</v>
      </c>
      <c r="D46" s="100">
        <v>0.25</v>
      </c>
      <c r="E46" s="100"/>
      <c r="F46" s="76">
        <v>3.25</v>
      </c>
      <c r="G46" s="145" t="s">
        <v>115</v>
      </c>
      <c r="H46" s="140"/>
      <c r="I46" s="140"/>
      <c r="J46" s="100"/>
      <c r="K46" s="274"/>
      <c r="L46" s="274"/>
      <c r="M46" s="274"/>
      <c r="N46" s="274"/>
    </row>
    <row r="47" spans="1:14" ht="27" customHeight="1">
      <c r="A47" s="274" t="s">
        <v>175</v>
      </c>
      <c r="B47" s="274"/>
      <c r="C47" s="76">
        <v>2.5</v>
      </c>
      <c r="D47" s="100">
        <v>0.25</v>
      </c>
      <c r="E47" s="100"/>
      <c r="F47" s="76">
        <v>2.5</v>
      </c>
      <c r="G47" s="100" t="s">
        <v>115</v>
      </c>
      <c r="H47" s="100"/>
      <c r="I47" s="100"/>
      <c r="J47" s="100"/>
      <c r="K47" s="274"/>
      <c r="L47" s="274"/>
      <c r="M47" s="274"/>
      <c r="N47" s="274"/>
    </row>
    <row r="48" spans="1:14" ht="27" customHeight="1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</row>
    <row r="49" spans="1:14" ht="26" customHeight="1">
      <c r="A49"/>
      <c r="B49" s="195"/>
      <c r="C49" s="38"/>
      <c r="D49" s="39"/>
      <c r="E49" s="39"/>
      <c r="F49" s="40"/>
      <c r="G49" s="40"/>
      <c r="H49" s="40"/>
      <c r="I49" s="40"/>
      <c r="J49" s="40"/>
      <c r="K49" s="195"/>
      <c r="L49" s="195"/>
      <c r="M49"/>
      <c r="N49" s="195"/>
    </row>
    <row r="50" spans="1:14" ht="26" customHeight="1">
      <c r="A50" s="195"/>
      <c r="B50" s="195"/>
      <c r="C50" s="38"/>
      <c r="D50" s="39"/>
      <c r="E50" s="39"/>
      <c r="F50" s="40"/>
      <c r="G50"/>
      <c r="H50" s="40"/>
      <c r="I50" s="40"/>
      <c r="J50" s="40"/>
      <c r="K50" s="195"/>
      <c r="L50" s="195"/>
      <c r="M50" s="195"/>
      <c r="N50" s="195"/>
    </row>
    <row r="51" spans="1:14" ht="26" customHeight="1">
      <c r="A51" s="195"/>
      <c r="B51" s="195"/>
      <c r="C51" s="38"/>
      <c r="D51" s="39"/>
      <c r="E51" s="39"/>
      <c r="F51" s="40"/>
      <c r="G51" s="40"/>
      <c r="H51" s="40"/>
      <c r="I51" s="40"/>
      <c r="J51" s="40"/>
      <c r="K51" s="195"/>
      <c r="L51" s="195"/>
      <c r="M51" s="195"/>
      <c r="N51" s="195"/>
    </row>
    <row r="52" spans="1:14" ht="26" customHeight="1">
      <c r="A52" s="195"/>
      <c r="B52" s="195"/>
      <c r="C52" s="38"/>
      <c r="D52" s="39"/>
      <c r="E52" s="39"/>
      <c r="F52" s="40"/>
      <c r="G52" s="40"/>
      <c r="H52" s="40"/>
      <c r="I52" s="40"/>
      <c r="J52" s="40"/>
      <c r="K52" s="195"/>
      <c r="L52" s="195"/>
      <c r="M52" s="195"/>
      <c r="N52" s="195"/>
    </row>
    <row r="53" spans="1:14" ht="26" customHeight="1">
      <c r="A53" s="195"/>
      <c r="B53" s="195"/>
      <c r="C53" s="38"/>
      <c r="D53" s="39"/>
      <c r="E53" s="39"/>
      <c r="F53" s="40"/>
      <c r="G53" s="40"/>
      <c r="H53" s="40"/>
      <c r="I53" s="40"/>
      <c r="J53" s="40"/>
      <c r="K53" s="195"/>
      <c r="L53" s="195"/>
      <c r="M53" s="195"/>
      <c r="N53" s="195"/>
    </row>
    <row r="54" spans="1:14" ht="26" customHeight="1">
      <c r="A54" s="195"/>
      <c r="B54" s="195"/>
      <c r="C54" s="38"/>
      <c r="D54" s="39"/>
      <c r="E54" s="39"/>
      <c r="F54" s="40"/>
      <c r="G54" s="40"/>
      <c r="H54" s="40"/>
      <c r="I54" s="40"/>
      <c r="J54" s="40"/>
      <c r="K54" s="195"/>
      <c r="L54" s="195"/>
      <c r="M54" s="195"/>
      <c r="N54" s="195"/>
    </row>
    <row r="55" spans="1:14" ht="26" customHeight="1">
      <c r="A55" s="195"/>
      <c r="B55" s="195"/>
      <c r="C55" s="38"/>
      <c r="D55" s="39"/>
      <c r="E55" s="39"/>
      <c r="F55" s="40"/>
      <c r="G55" s="40"/>
      <c r="H55" s="40"/>
      <c r="I55" s="40"/>
      <c r="J55" s="40"/>
      <c r="K55" s="195"/>
      <c r="L55" s="195"/>
      <c r="M55" s="195"/>
      <c r="N55" s="195"/>
    </row>
    <row r="56" spans="1:14" ht="26" customHeight="1">
      <c r="A56" s="195"/>
      <c r="B56" s="195"/>
      <c r="C56" s="38"/>
      <c r="D56" s="39"/>
      <c r="E56" s="39"/>
      <c r="F56" s="40"/>
      <c r="G56" s="40"/>
      <c r="H56" s="40"/>
      <c r="I56" s="40"/>
      <c r="J56" s="40"/>
      <c r="K56" s="195"/>
      <c r="L56" s="195"/>
      <c r="M56" s="195"/>
      <c r="N56" s="195"/>
    </row>
    <row r="57" spans="1:14" ht="26" customHeight="1">
      <c r="A57" s="195"/>
      <c r="B57" s="195"/>
      <c r="C57" s="38"/>
      <c r="D57" s="39"/>
      <c r="E57" s="39"/>
      <c r="F57" s="40"/>
      <c r="G57" s="40"/>
      <c r="H57" s="40"/>
      <c r="I57" s="40"/>
      <c r="J57" s="40"/>
      <c r="K57" s="195"/>
      <c r="L57" s="195"/>
      <c r="M57" s="195"/>
      <c r="N57" s="195"/>
    </row>
    <row r="58" spans="1:14" ht="26" customHeight="1">
      <c r="A58" s="195"/>
      <c r="B58" s="195"/>
      <c r="C58" s="38"/>
      <c r="D58" s="39"/>
      <c r="E58" s="39"/>
      <c r="F58" s="40"/>
      <c r="G58" s="40"/>
      <c r="H58" s="40"/>
      <c r="I58" s="40"/>
      <c r="J58" s="40"/>
      <c r="K58" s="195"/>
      <c r="L58" s="195"/>
      <c r="M58" s="195"/>
      <c r="N58" s="195"/>
    </row>
    <row r="59" spans="1:14" ht="26" customHeight="1">
      <c r="A59" s="195"/>
      <c r="B59" s="195"/>
      <c r="C59" s="38"/>
      <c r="D59" s="39"/>
      <c r="E59" s="39"/>
      <c r="F59" s="40"/>
      <c r="G59" s="40"/>
      <c r="H59" s="40"/>
      <c r="I59" s="40"/>
      <c r="J59" s="40"/>
      <c r="K59" s="195"/>
      <c r="L59" s="195"/>
      <c r="M59" s="195"/>
      <c r="N59" s="195"/>
    </row>
    <row r="60" spans="1:14" ht="26" customHeight="1">
      <c r="A60" s="195"/>
      <c r="B60" s="195"/>
      <c r="C60" s="38"/>
      <c r="D60" s="39"/>
      <c r="E60" s="39"/>
      <c r="F60" s="40"/>
      <c r="G60" s="40"/>
      <c r="H60" s="40"/>
      <c r="I60" s="40"/>
      <c r="J60" s="40"/>
      <c r="K60" s="195"/>
      <c r="L60" s="195"/>
      <c r="M60" s="195"/>
      <c r="N60" s="195"/>
    </row>
    <row r="61" spans="1:14" ht="26" customHeight="1">
      <c r="A61" s="195"/>
      <c r="B61" s="195"/>
      <c r="C61" s="38"/>
      <c r="D61" s="39"/>
      <c r="E61" s="39"/>
      <c r="F61" s="40"/>
      <c r="G61" s="40"/>
      <c r="H61" s="40"/>
      <c r="I61" s="40"/>
      <c r="J61" s="40"/>
      <c r="K61" s="195"/>
      <c r="L61" s="195"/>
      <c r="M61" s="195"/>
      <c r="N61" s="195"/>
    </row>
    <row r="62" spans="1:14" ht="26" customHeight="1"/>
    <row r="63" spans="1:14" ht="26" customHeight="1"/>
    <row r="64" spans="1:1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</sheetData>
  <sheetProtection formatCells="0" formatRows="0" insertRows="0" deleteRows="0" selectLockedCells="1"/>
  <mergeCells count="94">
    <mergeCell ref="A43:B43"/>
    <mergeCell ref="K43:N43"/>
    <mergeCell ref="A44:B44"/>
    <mergeCell ref="K44:N44"/>
    <mergeCell ref="A48:N48"/>
    <mergeCell ref="A45:B45"/>
    <mergeCell ref="K45:N45"/>
    <mergeCell ref="A46:B46"/>
    <mergeCell ref="K46:N46"/>
    <mergeCell ref="A47:B47"/>
    <mergeCell ref="K47:N47"/>
    <mergeCell ref="A40:B40"/>
    <mergeCell ref="K40:N40"/>
    <mergeCell ref="A41:B41"/>
    <mergeCell ref="K41:N41"/>
    <mergeCell ref="A42:B42"/>
    <mergeCell ref="K42:N42"/>
    <mergeCell ref="A37:B37"/>
    <mergeCell ref="K37:N37"/>
    <mergeCell ref="A38:B38"/>
    <mergeCell ref="K38:N38"/>
    <mergeCell ref="A39:B39"/>
    <mergeCell ref="K39:N39"/>
    <mergeCell ref="A34:B34"/>
    <mergeCell ref="K34:N34"/>
    <mergeCell ref="A35:B35"/>
    <mergeCell ref="K35:N35"/>
    <mergeCell ref="A36:B36"/>
    <mergeCell ref="K36:N36"/>
    <mergeCell ref="A31:B31"/>
    <mergeCell ref="K31:N31"/>
    <mergeCell ref="A32:B32"/>
    <mergeCell ref="K32:N32"/>
    <mergeCell ref="A33:B33"/>
    <mergeCell ref="K33:N33"/>
    <mergeCell ref="A28:B28"/>
    <mergeCell ref="K28:N28"/>
    <mergeCell ref="A29:B29"/>
    <mergeCell ref="K29:N29"/>
    <mergeCell ref="A30:B30"/>
    <mergeCell ref="K30:N30"/>
    <mergeCell ref="A26:B26"/>
    <mergeCell ref="K26:N26"/>
    <mergeCell ref="A27:B27"/>
    <mergeCell ref="A20:B20"/>
    <mergeCell ref="K20:N20"/>
    <mergeCell ref="A21:B21"/>
    <mergeCell ref="K21:N21"/>
    <mergeCell ref="A22:B22"/>
    <mergeCell ref="K22:N22"/>
    <mergeCell ref="A23:B23"/>
    <mergeCell ref="K23:N23"/>
    <mergeCell ref="A24:B24"/>
    <mergeCell ref="K24:N24"/>
    <mergeCell ref="A25:B25"/>
    <mergeCell ref="K25:N25"/>
    <mergeCell ref="K27:N27"/>
    <mergeCell ref="A17:B17"/>
    <mergeCell ref="K17:N17"/>
    <mergeCell ref="A18:B18"/>
    <mergeCell ref="K18:N18"/>
    <mergeCell ref="A19:B19"/>
    <mergeCell ref="K19:N19"/>
    <mergeCell ref="A14:B14"/>
    <mergeCell ref="K14:N14"/>
    <mergeCell ref="A15:B15"/>
    <mergeCell ref="K15:N15"/>
    <mergeCell ref="A16:B16"/>
    <mergeCell ref="K16:N16"/>
    <mergeCell ref="A11:B11"/>
    <mergeCell ref="K11:N11"/>
    <mergeCell ref="A12:B12"/>
    <mergeCell ref="K12:N12"/>
    <mergeCell ref="A13:B13"/>
    <mergeCell ref="K13:N13"/>
    <mergeCell ref="A8:B8"/>
    <mergeCell ref="K8:N8"/>
    <mergeCell ref="A9:B9"/>
    <mergeCell ref="K9:N9"/>
    <mergeCell ref="A10:B10"/>
    <mergeCell ref="K10:N10"/>
    <mergeCell ref="A7:N7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N6"/>
  </mergeCells>
  <printOptions horizontalCentered="1"/>
  <pageMargins left="0.25" right="0.25" top="0.25" bottom="0.25" header="0" footer="0.5"/>
  <pageSetup scale="45" orientation="landscape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zoomScale="55" zoomScaleNormal="55" zoomScaleSheetLayoutView="100" zoomScalePageLayoutView="55" workbookViewId="0">
      <selection activeCell="R45" sqref="R45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6384" width="8.83203125" style="22"/>
  </cols>
  <sheetData>
    <row r="1" spans="1:12" s="20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7"/>
      <c r="G2" s="55" t="str">
        <f>SKETCH!G2</f>
        <v>TECH PACK SENT</v>
      </c>
      <c r="H2" s="228">
        <f>SKETCH!H2</f>
        <v>0</v>
      </c>
      <c r="I2" s="229"/>
      <c r="J2" s="11" t="s">
        <v>3</v>
      </c>
      <c r="K2" s="12">
        <f>SKETCH!K2</f>
        <v>46042</v>
      </c>
      <c r="L2" s="13" t="s">
        <v>4</v>
      </c>
    </row>
    <row r="3" spans="1:12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10"/>
      <c r="G3" s="196" t="str">
        <f>SKETCH!G3</f>
        <v>PROTO RCVD</v>
      </c>
      <c r="H3" s="230">
        <f>SKETCH!H3</f>
        <v>0</v>
      </c>
      <c r="I3" s="231"/>
      <c r="J3" s="4" t="s">
        <v>8</v>
      </c>
      <c r="K3" s="25">
        <f>SKETCH!K3</f>
        <v>0</v>
      </c>
      <c r="L3" s="26">
        <f>SKETCH!L3</f>
        <v>0</v>
      </c>
    </row>
    <row r="4" spans="1:12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3"/>
      <c r="G4" s="196" t="str">
        <f>SKETCH!G4</f>
        <v>SHOWROOM SAMPLE</v>
      </c>
      <c r="H4" s="232">
        <f>SKETCH!H4</f>
        <v>0</v>
      </c>
      <c r="I4" s="233"/>
      <c r="J4" s="4" t="s">
        <v>11</v>
      </c>
      <c r="K4" s="25">
        <f>SKETCH!K4</f>
        <v>0</v>
      </c>
      <c r="L4" s="27">
        <f>SKETCH!L4</f>
        <v>0</v>
      </c>
    </row>
    <row r="5" spans="1:12" s="20" customFormat="1" ht="23" customHeight="1">
      <c r="A5" s="14" t="s">
        <v>12</v>
      </c>
      <c r="B5" s="208" t="str">
        <f>SKETCH!B5</f>
        <v>PRINTED POLAR FLEECE-LINED CANVAS SHIRT JACKET WITH PENCIL SLOT</v>
      </c>
      <c r="C5" s="209"/>
      <c r="D5" s="209"/>
      <c r="E5" s="209"/>
      <c r="F5" s="209"/>
      <c r="G5" s="209"/>
      <c r="H5" s="209"/>
      <c r="I5" s="210"/>
      <c r="J5" s="4" t="s">
        <v>14</v>
      </c>
      <c r="K5" s="25">
        <f>SKETCH!K5</f>
        <v>0</v>
      </c>
      <c r="L5" s="27">
        <f>SKETCH!L5</f>
        <v>0</v>
      </c>
    </row>
    <row r="6" spans="1:12" s="20" customFormat="1" ht="18" customHeight="1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</row>
    <row r="7" spans="1:12" s="21" customFormat="1" ht="26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s="21" customFormat="1" ht="26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9" spans="1:12" s="21" customFormat="1" ht="26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2" s="21" customFormat="1" ht="26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</row>
    <row r="11" spans="1:12" s="21" customFormat="1" ht="26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s="21" customFormat="1" ht="26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s="21" customFormat="1" ht="26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</row>
    <row r="14" spans="1:12" s="21" customFormat="1" ht="26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</row>
    <row r="15" spans="1:12" s="21" customFormat="1" ht="26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2" s="21" customFormat="1" ht="26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2" s="21" customFormat="1" ht="26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s="21" customFormat="1" ht="26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21" customFormat="1" ht="26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1:12" s="21" customFormat="1" ht="26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1:12" s="21" customFormat="1" ht="26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1:12" s="21" customFormat="1" ht="2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1:12" s="21" customFormat="1" ht="26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1:12" s="21" customFormat="1" ht="26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1:12" s="21" customFormat="1" ht="26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 s="21" customFormat="1" ht="26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21" customFormat="1" ht="26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 s="21" customFormat="1" ht="26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 s="21" customFormat="1" ht="26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 s="21" customFormat="1" ht="26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 s="21" customFormat="1" ht="26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s="21" customFormat="1" ht="26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s="21" customFormat="1" ht="26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s="21" customFormat="1" ht="26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s="21" customFormat="1" ht="26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s="21" customFormat="1" ht="26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2" s="21" customFormat="1" ht="26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</row>
    <row r="38" spans="1:12" s="21" customFormat="1" ht="2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</row>
    <row r="39" spans="1:12" s="21" customFormat="1" ht="26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</row>
    <row r="40" spans="1:12" s="21" customFormat="1" ht="26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1:12" s="21" customFormat="1" ht="26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21" customFormat="1" ht="26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21" customFormat="1" ht="26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</row>
    <row r="44" spans="1:12" s="21" customFormat="1" ht="26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</row>
    <row r="45" spans="1:12" s="21" customFormat="1" ht="26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s="21" customFormat="1" ht="26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</row>
    <row r="47" spans="1:12" ht="26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</row>
    <row r="48" spans="1:12" ht="26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1:12" ht="26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1:12" ht="26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1:12" ht="26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12" ht="26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</row>
    <row r="53" spans="1:12" ht="26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</row>
    <row r="54" spans="1:12" ht="26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</row>
    <row r="55" spans="1:12" ht="26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</row>
    <row r="56" spans="1:12" ht="26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</row>
    <row r="57" spans="1:12" ht="26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</row>
    <row r="58" spans="1:12" ht="26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</row>
    <row r="59" spans="1:12" ht="26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</row>
    <row r="60" spans="1:12" ht="26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</row>
    <row r="61" spans="1:12" ht="26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</row>
    <row r="62" spans="1:12" ht="26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ht="26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ht="26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</row>
    <row r="65" spans="1:12" ht="26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</row>
    <row r="66" spans="1:12" ht="26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</row>
    <row r="67" spans="1:12" ht="26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2" ht="26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2" ht="26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  <row r="70" spans="1:12" ht="26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</row>
    <row r="71" spans="1:12" ht="2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</row>
    <row r="72" spans="1:12" ht="26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</row>
    <row r="73" spans="1:12" ht="26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</row>
    <row r="74" spans="1:12" ht="26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</row>
    <row r="75" spans="1:12" ht="26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</row>
    <row r="76" spans="1:12" ht="26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</row>
    <row r="77" spans="1:12" ht="26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</row>
    <row r="78" spans="1:12" ht="26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</row>
    <row r="79" spans="1:12" ht="26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12" ht="26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</row>
    <row r="81" spans="1:12" ht="26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</row>
    <row r="82" spans="1:12" ht="26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</row>
    <row r="83" spans="1:12" ht="26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</row>
    <row r="84" spans="1:12" ht="26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</row>
    <row r="85" spans="1:12" ht="26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</row>
    <row r="86" spans="1:12" ht="26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</row>
    <row r="87" spans="1:12" ht="26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</row>
    <row r="88" spans="1:12" ht="26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2" ht="26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</row>
    <row r="90" spans="1:12" ht="26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</row>
    <row r="91" spans="1:12" ht="26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</row>
    <row r="92" spans="1:12" ht="26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</row>
    <row r="93" spans="1:12" ht="26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</row>
    <row r="94" spans="1:12" ht="26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</row>
    <row r="95" spans="1:12" ht="26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</row>
    <row r="96" spans="1:12" ht="26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</row>
    <row r="97" spans="1:12" ht="26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</row>
    <row r="98" spans="1:12" ht="26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</row>
    <row r="99" spans="1:12" ht="26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</row>
    <row r="100" spans="1:12" ht="26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</row>
    <row r="101" spans="1:12" ht="26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</row>
    <row r="102" spans="1:12" ht="26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</row>
    <row r="103" spans="1:12" ht="26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</row>
    <row r="104" spans="1:12" ht="26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</row>
    <row r="105" spans="1:12" ht="26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</row>
    <row r="106" spans="1:12" ht="26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</row>
    <row r="107" spans="1:12" ht="26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</row>
    <row r="108" spans="1:12" ht="26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</row>
    <row r="109" spans="1:12" ht="26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</row>
    <row r="110" spans="1:12" ht="26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</row>
    <row r="111" spans="1:12" ht="26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</row>
    <row r="112" spans="1:12" ht="26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topLeftCell="A6" zoomScale="55" zoomScaleNormal="55" zoomScaleSheetLayoutView="100" zoomScalePageLayoutView="55" workbookViewId="0">
      <selection activeCell="M4" sqref="M4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6384" width="8.83203125" style="22"/>
  </cols>
  <sheetData>
    <row r="1" spans="1:12" s="20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7"/>
      <c r="G2" s="55" t="str">
        <f>SKETCH!G2</f>
        <v>TECH PACK SENT</v>
      </c>
      <c r="H2" s="228">
        <f>SKETCH!H2</f>
        <v>0</v>
      </c>
      <c r="I2" s="229"/>
      <c r="J2" s="11" t="s">
        <v>3</v>
      </c>
      <c r="K2" s="12">
        <f>SKETCH!K2</f>
        <v>46042</v>
      </c>
      <c r="L2" s="13" t="s">
        <v>4</v>
      </c>
    </row>
    <row r="3" spans="1:12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10"/>
      <c r="G3" s="196" t="str">
        <f>SKETCH!G3</f>
        <v>PROTO RCVD</v>
      </c>
      <c r="H3" s="230">
        <f>SKETCH!H3</f>
        <v>0</v>
      </c>
      <c r="I3" s="231"/>
      <c r="J3" s="4" t="s">
        <v>8</v>
      </c>
      <c r="K3" s="25">
        <f>SKETCH!K3</f>
        <v>0</v>
      </c>
      <c r="L3" s="26">
        <f>SKETCH!L3</f>
        <v>0</v>
      </c>
    </row>
    <row r="4" spans="1:12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3"/>
      <c r="G4" s="196" t="str">
        <f>SKETCH!G4</f>
        <v>SHOWROOM SAMPLE</v>
      </c>
      <c r="H4" s="232">
        <f>SKETCH!H4</f>
        <v>0</v>
      </c>
      <c r="I4" s="233"/>
      <c r="J4" s="4" t="s">
        <v>11</v>
      </c>
      <c r="K4" s="25">
        <f>SKETCH!K4</f>
        <v>0</v>
      </c>
      <c r="L4" s="27">
        <f>SKETCH!L4</f>
        <v>0</v>
      </c>
    </row>
    <row r="5" spans="1:12" s="20" customFormat="1" ht="23" customHeight="1" thickBot="1">
      <c r="A5" s="16" t="s">
        <v>12</v>
      </c>
      <c r="B5" s="214" t="str">
        <f>SKETCH!B5</f>
        <v>PRINTED POLAR FLEECE-LINED CANVAS SHIRT JACKET WITH PENCIL SLOT</v>
      </c>
      <c r="C5" s="215"/>
      <c r="D5" s="215"/>
      <c r="E5" s="215"/>
      <c r="F5" s="215"/>
      <c r="G5" s="215"/>
      <c r="H5" s="215"/>
      <c r="I5" s="216"/>
      <c r="J5" s="17" t="s">
        <v>14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</row>
    <row r="7" spans="1:12" s="21" customFormat="1" ht="26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s="21" customFormat="1" ht="26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9" spans="1:12" s="21" customFormat="1" ht="26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2" s="21" customFormat="1" ht="26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</row>
    <row r="11" spans="1:12" s="21" customFormat="1" ht="26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s="21" customFormat="1" ht="26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s="21" customFormat="1" ht="26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</row>
    <row r="14" spans="1:12" s="21" customFormat="1" ht="26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</row>
    <row r="15" spans="1:12" s="21" customFormat="1" ht="26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2" s="21" customFormat="1" ht="26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2" s="21" customFormat="1" ht="26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s="21" customFormat="1" ht="26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21" customFormat="1" ht="26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1:12" s="21" customFormat="1" ht="26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1:12" s="21" customFormat="1" ht="26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1:12" s="21" customFormat="1" ht="2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1:12" s="21" customFormat="1" ht="26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1:12" s="21" customFormat="1" ht="26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1:12" s="21" customFormat="1" ht="26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 s="21" customFormat="1" ht="26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21" customFormat="1" ht="26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 s="21" customFormat="1" ht="26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 s="21" customFormat="1" ht="26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 s="21" customFormat="1" ht="26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 s="21" customFormat="1" ht="26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s="21" customFormat="1" ht="26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s="21" customFormat="1" ht="26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s="21" customFormat="1" ht="26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s="21" customFormat="1" ht="26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s="21" customFormat="1" ht="26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2" s="21" customFormat="1" ht="26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</row>
    <row r="38" spans="1:12" s="21" customFormat="1" ht="2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</row>
    <row r="39" spans="1:12" s="21" customFormat="1" ht="26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</row>
    <row r="40" spans="1:12" s="21" customFormat="1" ht="26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1:12" s="21" customFormat="1" ht="26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21" customFormat="1" ht="26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21" customFormat="1" ht="26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</row>
    <row r="44" spans="1:12" s="21" customFormat="1" ht="26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</row>
    <row r="45" spans="1:12" s="21" customFormat="1" ht="26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s="21" customFormat="1" ht="26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</row>
    <row r="47" spans="1:12" ht="26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</row>
    <row r="48" spans="1:12" ht="26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1:12" ht="26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1:12" ht="26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1:12" ht="26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12" ht="26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</row>
    <row r="53" spans="1:12" ht="26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</row>
    <row r="54" spans="1:12" ht="26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</row>
    <row r="55" spans="1:12" ht="26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</row>
    <row r="56" spans="1:12" ht="26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</row>
    <row r="57" spans="1:12" ht="26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</row>
    <row r="58" spans="1:12" ht="26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</row>
    <row r="59" spans="1:12" ht="26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</row>
    <row r="60" spans="1:12" ht="26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</row>
    <row r="61" spans="1:12" ht="26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</row>
    <row r="62" spans="1:12" ht="26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ht="26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ht="26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</row>
    <row r="65" spans="1:12" ht="26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</row>
    <row r="66" spans="1:12" ht="26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</row>
    <row r="67" spans="1:12" ht="26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2" ht="26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2" ht="26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  <row r="70" spans="1:12" ht="26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</row>
    <row r="71" spans="1:12" ht="2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</row>
    <row r="72" spans="1:12" ht="26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</row>
    <row r="73" spans="1:12" ht="26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</row>
    <row r="74" spans="1:12" ht="26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</row>
    <row r="75" spans="1:12" ht="26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</row>
    <row r="76" spans="1:12" ht="26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</row>
    <row r="77" spans="1:12" ht="26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</row>
    <row r="78" spans="1:12" ht="26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</row>
    <row r="79" spans="1:12" ht="26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12" ht="26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</row>
    <row r="81" spans="1:12" ht="26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</row>
    <row r="82" spans="1:12" ht="26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</row>
    <row r="83" spans="1:12" ht="26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</row>
    <row r="84" spans="1:12" ht="26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</row>
    <row r="85" spans="1:12" ht="26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</row>
    <row r="86" spans="1:12" ht="26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</row>
    <row r="87" spans="1:12" ht="26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</row>
    <row r="88" spans="1:12" ht="26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2" ht="26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</row>
    <row r="90" spans="1:12" ht="26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</row>
    <row r="91" spans="1:12" ht="26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</row>
    <row r="92" spans="1:12" ht="26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</row>
    <row r="93" spans="1:12" ht="26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</row>
    <row r="94" spans="1:12" ht="26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</row>
    <row r="95" spans="1:12" ht="26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</row>
    <row r="96" spans="1:12" ht="26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</row>
    <row r="97" spans="1:12" ht="26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</row>
    <row r="98" spans="1:12" ht="26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</row>
    <row r="99" spans="1:12" ht="26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</row>
    <row r="100" spans="1:12" ht="26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</row>
    <row r="101" spans="1:12" ht="26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</row>
    <row r="102" spans="1:12" ht="26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</row>
    <row r="103" spans="1:12" ht="26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</row>
    <row r="104" spans="1:12" ht="26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</row>
    <row r="105" spans="1:12" ht="26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</row>
    <row r="106" spans="1:12" ht="26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</row>
    <row r="107" spans="1:12" ht="26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</row>
    <row r="108" spans="1:12" ht="26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</row>
    <row r="109" spans="1:12" ht="26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</row>
    <row r="110" spans="1:12" ht="26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</row>
    <row r="111" spans="1:12" ht="26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</row>
    <row r="112" spans="1:12" ht="26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4"/>
  <sheetViews>
    <sheetView zoomScale="55" zoomScaleNormal="55" zoomScaleSheetLayoutView="100" zoomScalePageLayoutView="55" workbookViewId="0">
      <selection activeCell="M4" sqref="M4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6384" width="8.83203125" style="22"/>
  </cols>
  <sheetData>
    <row r="1" spans="1:12" s="20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7"/>
      <c r="G2" s="55" t="str">
        <f>SKETCH!G2</f>
        <v>TECH PACK SENT</v>
      </c>
      <c r="H2" s="228">
        <f>SKETCH!H2</f>
        <v>0</v>
      </c>
      <c r="I2" s="229"/>
      <c r="J2" s="11" t="s">
        <v>3</v>
      </c>
      <c r="K2" s="12">
        <f>SKETCH!K2</f>
        <v>46042</v>
      </c>
      <c r="L2" s="13" t="s">
        <v>4</v>
      </c>
    </row>
    <row r="3" spans="1:12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10"/>
      <c r="G3" s="196" t="str">
        <f>SKETCH!G3</f>
        <v>PROTO RCVD</v>
      </c>
      <c r="H3" s="230">
        <f>SKETCH!H3</f>
        <v>0</v>
      </c>
      <c r="I3" s="231"/>
      <c r="J3" s="4" t="s">
        <v>8</v>
      </c>
      <c r="K3" s="25">
        <f>SKETCH!K3</f>
        <v>0</v>
      </c>
      <c r="L3" s="26">
        <f>SKETCH!L3</f>
        <v>0</v>
      </c>
    </row>
    <row r="4" spans="1:12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3"/>
      <c r="G4" s="196" t="str">
        <f>SKETCH!G4</f>
        <v>SHOWROOM SAMPLE</v>
      </c>
      <c r="H4" s="232">
        <f>SKETCH!H4</f>
        <v>0</v>
      </c>
      <c r="I4" s="233"/>
      <c r="J4" s="4" t="s">
        <v>11</v>
      </c>
      <c r="K4" s="25">
        <f>SKETCH!K4</f>
        <v>0</v>
      </c>
      <c r="L4" s="27">
        <f>SKETCH!L4</f>
        <v>0</v>
      </c>
    </row>
    <row r="5" spans="1:12" s="20" customFormat="1" ht="23" customHeight="1" thickBot="1">
      <c r="A5" s="16" t="s">
        <v>12</v>
      </c>
      <c r="B5" s="214" t="str">
        <f>SKETCH!B5</f>
        <v>PRINTED POLAR FLEECE-LINED CANVAS SHIRT JACKET WITH PENCIL SLOT</v>
      </c>
      <c r="C5" s="215"/>
      <c r="D5" s="215"/>
      <c r="E5" s="215"/>
      <c r="F5" s="215"/>
      <c r="G5" s="215"/>
      <c r="H5" s="215"/>
      <c r="I5" s="216"/>
      <c r="J5" s="17" t="s">
        <v>14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</row>
    <row r="7" spans="1:12" s="21" customFormat="1" ht="26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s="21" customFormat="1" ht="26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9" spans="1:12" s="21" customFormat="1" ht="26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2" s="21" customFormat="1" ht="26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</row>
    <row r="11" spans="1:12" s="21" customFormat="1" ht="26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s="21" customFormat="1" ht="26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s="21" customFormat="1" ht="26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</row>
    <row r="14" spans="1:12" s="21" customFormat="1" ht="26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</row>
    <row r="15" spans="1:12" s="21" customFormat="1" ht="26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2" s="21" customFormat="1" ht="26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2" s="21" customFormat="1" ht="26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s="21" customFormat="1" ht="26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21" customFormat="1" ht="26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1:12" s="21" customFormat="1" ht="26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1:12" s="21" customFormat="1" ht="26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1:12" s="21" customFormat="1" ht="2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1:12" s="21" customFormat="1" ht="26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1:12" s="21" customFormat="1" ht="26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1:12" s="21" customFormat="1" ht="26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 s="21" customFormat="1" ht="26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21" customFormat="1" ht="26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 s="21" customFormat="1" ht="26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 s="21" customFormat="1" ht="26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 s="21" customFormat="1" ht="26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 s="21" customFormat="1" ht="26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s="21" customFormat="1" ht="26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s="21" customFormat="1" ht="26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s="21" customFormat="1" ht="26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s="21" customFormat="1" ht="26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s="21" customFormat="1" ht="26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2" s="21" customFormat="1" ht="26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</row>
    <row r="38" spans="1:12" s="21" customFormat="1" ht="2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</row>
    <row r="39" spans="1:12" s="21" customFormat="1" ht="26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</row>
    <row r="40" spans="1:12" s="21" customFormat="1" ht="26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1:12" s="21" customFormat="1" ht="26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21" customFormat="1" ht="26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21" customFormat="1" ht="26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</row>
    <row r="44" spans="1:12" s="21" customFormat="1" ht="26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</row>
    <row r="45" spans="1:12" s="21" customFormat="1" ht="26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s="21" customFormat="1" ht="26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</row>
    <row r="47" spans="1:12" ht="26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</row>
    <row r="48" spans="1:12" ht="26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1:12" ht="26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1:12" ht="26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1:12" ht="26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12" ht="26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</row>
    <row r="53" spans="1:12" ht="26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</row>
    <row r="54" spans="1:12" ht="26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</row>
    <row r="55" spans="1:12" ht="26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</row>
    <row r="56" spans="1:12" ht="26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</row>
    <row r="57" spans="1:12" ht="26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</row>
    <row r="58" spans="1:12" ht="26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</row>
    <row r="59" spans="1:12" ht="26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</row>
    <row r="60" spans="1:12" ht="26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</row>
    <row r="61" spans="1:12" ht="26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</row>
    <row r="62" spans="1:12" ht="26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ht="26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ht="26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</row>
    <row r="65" spans="1:12" ht="26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</row>
    <row r="66" spans="1:12" ht="26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</row>
    <row r="67" spans="1:12" ht="26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2" ht="26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2" ht="26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  <row r="70" spans="1:12" ht="26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</row>
    <row r="71" spans="1:12" ht="2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</row>
    <row r="72" spans="1:12" ht="26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</row>
    <row r="73" spans="1:12" ht="26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</row>
    <row r="74" spans="1:12" ht="26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</row>
    <row r="75" spans="1:12" ht="26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</row>
    <row r="76" spans="1:12" ht="26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</row>
    <row r="77" spans="1:12" ht="26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</row>
    <row r="78" spans="1:12" ht="26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</row>
    <row r="79" spans="1:12" ht="26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12" ht="26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</row>
    <row r="81" spans="1:12" ht="26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</row>
    <row r="82" spans="1:12" ht="26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</row>
    <row r="83" spans="1:12" ht="26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</row>
    <row r="84" spans="1:12" ht="26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</row>
    <row r="85" spans="1:12" ht="26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</row>
    <row r="86" spans="1:12" ht="26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</row>
    <row r="87" spans="1:12" ht="26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</row>
    <row r="88" spans="1:12" ht="26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2" ht="26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</row>
    <row r="90" spans="1:12" ht="26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</row>
    <row r="91" spans="1:12" ht="26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</row>
    <row r="92" spans="1:12" ht="26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</row>
    <row r="93" spans="1:12" ht="26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</row>
    <row r="94" spans="1:12" ht="26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</row>
    <row r="95" spans="1:12" ht="26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</row>
    <row r="96" spans="1:12" ht="26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</row>
    <row r="97" spans="1:12" ht="26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</row>
    <row r="98" spans="1:12" ht="26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</row>
    <row r="99" spans="1:12" ht="26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</row>
    <row r="100" spans="1:12" ht="26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</row>
    <row r="101" spans="1:12" ht="26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</row>
    <row r="102" spans="1:12" ht="26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</row>
    <row r="103" spans="1:12" ht="26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</row>
    <row r="104" spans="1:12" ht="26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</row>
    <row r="105" spans="1:12" ht="26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</row>
    <row r="106" spans="1:12" ht="26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</row>
    <row r="107" spans="1:12" ht="26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</row>
    <row r="108" spans="1:12" ht="26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</row>
    <row r="109" spans="1:12" ht="26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</row>
    <row r="110" spans="1:12" ht="26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</row>
    <row r="111" spans="1:12" ht="26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</row>
    <row r="112" spans="1:12" ht="26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54"/>
  <sheetViews>
    <sheetView zoomScale="55" zoomScaleNormal="55" zoomScaleSheetLayoutView="100" zoomScalePageLayoutView="55" workbookViewId="0">
      <selection activeCell="A7" sqref="A7:L47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6384" width="8.83203125" style="22"/>
  </cols>
  <sheetData>
    <row r="1" spans="1:12" s="20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7"/>
      <c r="G2" s="55" t="str">
        <f>SKETCH!G2</f>
        <v>TECH PACK SENT</v>
      </c>
      <c r="H2" s="228">
        <f>SKETCH!H2</f>
        <v>0</v>
      </c>
      <c r="I2" s="229"/>
      <c r="J2" s="11" t="s">
        <v>3</v>
      </c>
      <c r="K2" s="12">
        <f>SKETCH!K2</f>
        <v>46042</v>
      </c>
      <c r="L2" s="13" t="s">
        <v>4</v>
      </c>
    </row>
    <row r="3" spans="1:12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10"/>
      <c r="G3" s="196" t="str">
        <f>SKETCH!G3</f>
        <v>PROTO RCVD</v>
      </c>
      <c r="H3" s="230">
        <f>SKETCH!H3</f>
        <v>0</v>
      </c>
      <c r="I3" s="231"/>
      <c r="J3" s="4" t="s">
        <v>8</v>
      </c>
      <c r="K3" s="25">
        <f>SKETCH!K3</f>
        <v>0</v>
      </c>
      <c r="L3" s="26">
        <f>SKETCH!L3</f>
        <v>0</v>
      </c>
    </row>
    <row r="4" spans="1:12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3"/>
      <c r="G4" s="196" t="str">
        <f>SKETCH!G4</f>
        <v>SHOWROOM SAMPLE</v>
      </c>
      <c r="H4" s="232">
        <f>SKETCH!H4</f>
        <v>0</v>
      </c>
      <c r="I4" s="233"/>
      <c r="J4" s="4" t="s">
        <v>11</v>
      </c>
      <c r="K4" s="25">
        <f>SKETCH!K4</f>
        <v>0</v>
      </c>
      <c r="L4" s="27">
        <f>SKETCH!L4</f>
        <v>0</v>
      </c>
    </row>
    <row r="5" spans="1:12" s="20" customFormat="1" ht="23" customHeight="1" thickBot="1">
      <c r="A5" s="16" t="s">
        <v>12</v>
      </c>
      <c r="B5" s="214" t="str">
        <f>SKETCH!B5</f>
        <v>PRINTED POLAR FLEECE-LINED CANVAS SHIRT JACKET WITH PENCIL SLOT</v>
      </c>
      <c r="C5" s="215"/>
      <c r="D5" s="215"/>
      <c r="E5" s="215"/>
      <c r="F5" s="215"/>
      <c r="G5" s="215"/>
      <c r="H5" s="215"/>
      <c r="I5" s="216"/>
      <c r="J5" s="17" t="s">
        <v>14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</row>
    <row r="7" spans="1:12" s="21" customFormat="1" ht="26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s="21" customFormat="1" ht="26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9" spans="1:12" s="21" customFormat="1" ht="26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2" s="21" customFormat="1" ht="26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</row>
    <row r="11" spans="1:12" s="21" customFormat="1" ht="26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s="21" customFormat="1" ht="26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s="21" customFormat="1" ht="26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</row>
    <row r="14" spans="1:12" s="21" customFormat="1" ht="26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</row>
    <row r="15" spans="1:12" s="21" customFormat="1" ht="26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2" s="21" customFormat="1" ht="26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2" s="21" customFormat="1" ht="26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s="21" customFormat="1" ht="26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21" customFormat="1" ht="26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1:12" s="21" customFormat="1" ht="26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1:12" s="21" customFormat="1" ht="26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1:12" s="21" customFormat="1" ht="2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1:12" s="21" customFormat="1" ht="26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1:12" s="21" customFormat="1" ht="26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1:12" s="21" customFormat="1" ht="26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 s="21" customFormat="1" ht="26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21" customFormat="1" ht="26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 s="21" customFormat="1" ht="26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 s="21" customFormat="1" ht="26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 s="21" customFormat="1" ht="26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 s="21" customFormat="1" ht="26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s="21" customFormat="1" ht="26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s="21" customFormat="1" ht="26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s="21" customFormat="1" ht="26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s="21" customFormat="1" ht="26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s="21" customFormat="1" ht="26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2" s="21" customFormat="1" ht="26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</row>
    <row r="38" spans="1:12" s="21" customFormat="1" ht="2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</row>
    <row r="39" spans="1:12" s="21" customFormat="1" ht="26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</row>
    <row r="40" spans="1:12" s="21" customFormat="1" ht="26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1:12" s="21" customFormat="1" ht="26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21" customFormat="1" ht="26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21" customFormat="1" ht="26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</row>
    <row r="44" spans="1:12" s="21" customFormat="1" ht="26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</row>
    <row r="45" spans="1:12" s="21" customFormat="1" ht="26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s="21" customFormat="1" ht="26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</row>
    <row r="47" spans="1:12" ht="26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</row>
    <row r="48" spans="1:12" ht="26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1:12" ht="26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1:12" ht="26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1:12" ht="26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12" ht="26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</row>
    <row r="53" spans="1:12" ht="26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</row>
    <row r="54" spans="1:12" ht="26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</row>
    <row r="55" spans="1:12" ht="26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</row>
    <row r="56" spans="1:12" ht="26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</row>
    <row r="57" spans="1:12" ht="26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</row>
    <row r="58" spans="1:12" ht="26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</row>
    <row r="59" spans="1:12" ht="26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</row>
    <row r="60" spans="1:12" ht="26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</row>
    <row r="61" spans="1:12" ht="26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</row>
    <row r="62" spans="1:12" ht="26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ht="26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ht="26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</row>
    <row r="65" spans="1:12" ht="26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</row>
    <row r="66" spans="1:12" ht="26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</row>
    <row r="67" spans="1:12" ht="26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2" ht="26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2" ht="26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  <row r="70" spans="1:12" ht="26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</row>
    <row r="71" spans="1:12" ht="26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</row>
    <row r="72" spans="1:12" ht="26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</row>
    <row r="73" spans="1:12" ht="26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</row>
    <row r="74" spans="1:12" ht="26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</row>
    <row r="75" spans="1:12" ht="26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</row>
    <row r="76" spans="1:12" ht="26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</row>
    <row r="77" spans="1:12" ht="26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</row>
    <row r="78" spans="1:12" ht="26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</row>
    <row r="79" spans="1:12" ht="26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</row>
    <row r="80" spans="1:12" ht="26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</row>
    <row r="81" spans="1:12" ht="26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</row>
    <row r="82" spans="1:12" ht="26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</row>
    <row r="83" spans="1:12" ht="26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</row>
    <row r="84" spans="1:12" ht="26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</row>
    <row r="85" spans="1:12" ht="26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</row>
    <row r="86" spans="1:12" ht="26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</row>
    <row r="87" spans="1:12" ht="26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</row>
    <row r="88" spans="1:12" ht="26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2" ht="26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</row>
    <row r="90" spans="1:12" ht="26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</row>
    <row r="91" spans="1:12" ht="26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</row>
    <row r="92" spans="1:12" ht="26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</row>
    <row r="93" spans="1:12" ht="26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</row>
    <row r="94" spans="1:12" ht="26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</row>
    <row r="95" spans="1:12" ht="26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</row>
    <row r="96" spans="1:12" ht="26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</row>
    <row r="97" spans="1:12" ht="26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</row>
    <row r="98" spans="1:12" ht="26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</row>
    <row r="99" spans="1:12" ht="26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</row>
    <row r="100" spans="1:12" ht="26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</row>
    <row r="101" spans="1:12" ht="26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</row>
    <row r="102" spans="1:12" ht="26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</row>
    <row r="103" spans="1:12" ht="26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</row>
    <row r="104" spans="1:12" ht="26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</row>
    <row r="105" spans="1:12" ht="26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</row>
    <row r="106" spans="1:12" ht="26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</row>
    <row r="107" spans="1:12" ht="26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</row>
    <row r="108" spans="1:12" ht="26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</row>
    <row r="109" spans="1:12" ht="26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</row>
    <row r="110" spans="1:12" ht="26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</row>
    <row r="111" spans="1:12" ht="26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</row>
    <row r="112" spans="1:12" ht="26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</row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L221"/>
  <sheetViews>
    <sheetView topLeftCell="A6" zoomScale="49" zoomScaleNormal="49" zoomScaleSheetLayoutView="100" zoomScalePageLayoutView="75" workbookViewId="0">
      <selection activeCell="E49" sqref="E49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4" width="18.83203125" style="22" customWidth="1"/>
    <col min="15" max="16384" width="8.83203125" style="22"/>
  </cols>
  <sheetData>
    <row r="1" spans="1:12" s="1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1" customFormat="1" ht="26" customHeight="1">
      <c r="A2" s="10" t="s">
        <v>1</v>
      </c>
      <c r="B2" s="247" t="str">
        <f>SKETCH!B2</f>
        <v>FALL 2026</v>
      </c>
      <c r="C2" s="247"/>
      <c r="D2" s="247"/>
      <c r="E2" s="247"/>
      <c r="F2" s="247"/>
      <c r="G2" s="55" t="str">
        <f>SKETCH!G2</f>
        <v>TECH PACK SENT</v>
      </c>
      <c r="H2" s="240">
        <f>SKETCH!H2</f>
        <v>0</v>
      </c>
      <c r="I2" s="240"/>
      <c r="J2" s="11" t="s">
        <v>3</v>
      </c>
      <c r="K2" s="12">
        <f>SKETCH!K2</f>
        <v>46042</v>
      </c>
      <c r="L2" s="13" t="s">
        <v>4</v>
      </c>
    </row>
    <row r="3" spans="1:12" s="1" customFormat="1" ht="24.75" customHeight="1">
      <c r="A3" s="14" t="s">
        <v>5</v>
      </c>
      <c r="B3" s="248" t="str">
        <f>SKETCH!B3</f>
        <v>OUTERWEAR</v>
      </c>
      <c r="C3" s="248"/>
      <c r="D3" s="248"/>
      <c r="E3" s="248"/>
      <c r="F3" s="248"/>
      <c r="G3" s="196" t="str">
        <f>SKETCH!G3</f>
        <v>PROTO RCVD</v>
      </c>
      <c r="H3" s="251">
        <f>SKETCH!H3</f>
        <v>0</v>
      </c>
      <c r="I3" s="251"/>
      <c r="J3" s="4" t="s">
        <v>8</v>
      </c>
      <c r="K3" s="25">
        <f>SKETCH!K3</f>
        <v>0</v>
      </c>
      <c r="L3" s="26">
        <f>SKETCH!L3</f>
        <v>0</v>
      </c>
    </row>
    <row r="4" spans="1:12" s="1" customFormat="1" ht="30" customHeight="1">
      <c r="A4" s="15" t="s">
        <v>9</v>
      </c>
      <c r="B4" s="249" t="str">
        <f>SKETCH!B4</f>
        <v>CF6H4634</v>
      </c>
      <c r="C4" s="249"/>
      <c r="D4" s="249"/>
      <c r="E4" s="249"/>
      <c r="F4" s="249"/>
      <c r="G4" s="196" t="str">
        <f>SKETCH!G4</f>
        <v>SHOWROOM SAMPLE</v>
      </c>
      <c r="H4" s="241">
        <f>SKETCH!H4</f>
        <v>0</v>
      </c>
      <c r="I4" s="241"/>
      <c r="J4" s="4" t="s">
        <v>11</v>
      </c>
      <c r="K4" s="25">
        <f>SKETCH!K4</f>
        <v>0</v>
      </c>
      <c r="L4" s="27">
        <f>SKETCH!L4</f>
        <v>0</v>
      </c>
    </row>
    <row r="5" spans="1:12" s="1" customFormat="1" ht="23" customHeight="1" thickBot="1">
      <c r="A5" s="46" t="s">
        <v>12</v>
      </c>
      <c r="B5" s="250" t="str">
        <f>SKETCH!B5</f>
        <v>PRINTED POLAR FLEECE-LINED CANVAS SHIRT JACKET WITH PENCIL SLOT</v>
      </c>
      <c r="C5" s="250"/>
      <c r="D5" s="250"/>
      <c r="E5" s="250"/>
      <c r="F5" s="250"/>
      <c r="G5" s="250"/>
      <c r="H5" s="250"/>
      <c r="I5" s="250"/>
      <c r="J5" s="47" t="s">
        <v>14</v>
      </c>
      <c r="K5" s="48">
        <f>SKETCH!K5</f>
        <v>0</v>
      </c>
      <c r="L5" s="49">
        <f>SKETCH!L5</f>
        <v>0</v>
      </c>
    </row>
    <row r="6" spans="1:12" s="20" customFormat="1" ht="18" customHeight="1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 s="28" customFormat="1" ht="26" customHeight="1">
      <c r="A7" s="236" t="s">
        <v>15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</row>
    <row r="8" spans="1:12" s="30" customFormat="1" ht="26" customHeight="1">
      <c r="A8" s="29" t="s">
        <v>16</v>
      </c>
      <c r="B8" s="193" t="s">
        <v>17</v>
      </c>
      <c r="C8" s="193" t="s">
        <v>18</v>
      </c>
      <c r="D8" s="193" t="s">
        <v>19</v>
      </c>
      <c r="E8" s="245" t="s">
        <v>20</v>
      </c>
      <c r="F8" s="245"/>
      <c r="G8" s="193" t="s">
        <v>21</v>
      </c>
      <c r="H8" s="193" t="s">
        <v>22</v>
      </c>
      <c r="I8" s="193" t="s">
        <v>23</v>
      </c>
      <c r="J8" s="193" t="s">
        <v>24</v>
      </c>
      <c r="K8" s="193" t="s">
        <v>25</v>
      </c>
      <c r="L8" s="193" t="s">
        <v>26</v>
      </c>
    </row>
    <row r="9" spans="1:12" s="31" customFormat="1" ht="56" customHeight="1">
      <c r="A9" s="72" t="s">
        <v>27</v>
      </c>
      <c r="B9" s="71" t="s">
        <v>28</v>
      </c>
      <c r="C9" s="71" t="s">
        <v>29</v>
      </c>
      <c r="D9" s="71" t="s">
        <v>30</v>
      </c>
      <c r="E9" s="246" t="s">
        <v>31</v>
      </c>
      <c r="F9" s="246"/>
      <c r="G9" s="51" t="s">
        <v>32</v>
      </c>
      <c r="H9" s="51" t="s">
        <v>33</v>
      </c>
      <c r="I9" s="51" t="s">
        <v>202</v>
      </c>
      <c r="J9" s="51"/>
      <c r="K9" s="51"/>
      <c r="L9" s="51"/>
    </row>
    <row r="10" spans="1:12" s="31" customFormat="1" ht="40">
      <c r="A10" s="67" t="s">
        <v>34</v>
      </c>
      <c r="B10" s="71" t="s">
        <v>28</v>
      </c>
      <c r="C10" s="194" t="s">
        <v>35</v>
      </c>
      <c r="D10" s="194" t="s">
        <v>36</v>
      </c>
      <c r="E10" s="246" t="s">
        <v>37</v>
      </c>
      <c r="F10" s="246"/>
      <c r="G10" s="51" t="s">
        <v>38</v>
      </c>
      <c r="H10" s="51" t="s">
        <v>39</v>
      </c>
      <c r="I10" s="51" t="s">
        <v>40</v>
      </c>
      <c r="J10" s="51"/>
      <c r="K10" s="51"/>
      <c r="L10" s="51"/>
    </row>
    <row r="11" spans="1:12" s="31" customFormat="1" ht="56" customHeight="1">
      <c r="A11" s="50" t="s">
        <v>41</v>
      </c>
      <c r="B11" s="194" t="s">
        <v>28</v>
      </c>
      <c r="C11" s="194" t="s">
        <v>35</v>
      </c>
      <c r="D11" s="194" t="s">
        <v>42</v>
      </c>
      <c r="E11" s="246" t="s">
        <v>43</v>
      </c>
      <c r="F11" s="246"/>
      <c r="G11" s="51" t="s">
        <v>44</v>
      </c>
      <c r="H11" s="51" t="s">
        <v>44</v>
      </c>
      <c r="I11" s="51" t="s">
        <v>44</v>
      </c>
      <c r="J11" s="51"/>
      <c r="K11" s="51"/>
      <c r="L11" s="51"/>
    </row>
    <row r="12" spans="1:12" s="31" customFormat="1" ht="56" customHeight="1">
      <c r="A12" s="67" t="s">
        <v>45</v>
      </c>
      <c r="B12" s="73" t="s">
        <v>28</v>
      </c>
      <c r="C12" s="194"/>
      <c r="D12" s="194"/>
      <c r="E12" s="246" t="s">
        <v>46</v>
      </c>
      <c r="F12" s="246"/>
      <c r="G12" s="51" t="s">
        <v>44</v>
      </c>
      <c r="H12" s="51" t="s">
        <v>47</v>
      </c>
      <c r="I12" s="51" t="s">
        <v>47</v>
      </c>
      <c r="J12" s="51"/>
      <c r="K12" s="51"/>
      <c r="L12" s="51"/>
    </row>
    <row r="13" spans="1:12" s="31" customFormat="1" ht="19">
      <c r="A13" s="242"/>
      <c r="B13" s="243"/>
      <c r="C13" s="243"/>
      <c r="D13" s="243"/>
      <c r="E13" s="243"/>
      <c r="F13" s="244"/>
      <c r="G13" s="59"/>
      <c r="H13" s="59"/>
      <c r="I13" s="59"/>
      <c r="J13" s="59"/>
      <c r="K13" s="59"/>
      <c r="L13" s="59"/>
    </row>
    <row r="14" spans="1:12" s="31" customFormat="1" ht="31" customHeight="1">
      <c r="A14" s="58" t="s">
        <v>48</v>
      </c>
      <c r="B14" s="234" t="s">
        <v>49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</row>
    <row r="15" spans="1:12" s="21" customFormat="1" ht="29" customHeight="1">
      <c r="A15" s="56" t="s">
        <v>50</v>
      </c>
      <c r="B15" s="252" t="s">
        <v>51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</row>
    <row r="16" spans="1:12" s="57" customFormat="1" ht="26" customHeight="1">
      <c r="A16" s="260" t="s">
        <v>52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1:12" s="21" customFormat="1" ht="26" customHeight="1">
      <c r="A17" s="254" t="s">
        <v>53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s="30" customFormat="1" ht="26" customHeight="1">
      <c r="A18" s="52" t="s">
        <v>16</v>
      </c>
      <c r="B18" s="53" t="s">
        <v>17</v>
      </c>
      <c r="C18" s="53" t="s">
        <v>54</v>
      </c>
      <c r="D18" s="53" t="s">
        <v>55</v>
      </c>
      <c r="E18" s="53" t="s">
        <v>20</v>
      </c>
      <c r="F18" s="53" t="s">
        <v>56</v>
      </c>
      <c r="G18" s="53" t="s">
        <v>21</v>
      </c>
      <c r="H18" s="53" t="s">
        <v>22</v>
      </c>
      <c r="I18" s="53" t="s">
        <v>23</v>
      </c>
      <c r="J18" s="53" t="s">
        <v>24</v>
      </c>
      <c r="K18" s="53" t="s">
        <v>25</v>
      </c>
      <c r="L18" s="53" t="s">
        <v>26</v>
      </c>
    </row>
    <row r="19" spans="1:12" s="31" customFormat="1" ht="40">
      <c r="A19" s="67" t="s">
        <v>57</v>
      </c>
      <c r="B19" s="71" t="s">
        <v>28</v>
      </c>
      <c r="C19" s="54" t="s">
        <v>58</v>
      </c>
      <c r="D19" s="71" t="s">
        <v>59</v>
      </c>
      <c r="E19" s="71" t="s">
        <v>60</v>
      </c>
      <c r="F19" s="54">
        <v>13</v>
      </c>
      <c r="G19" s="54" t="s">
        <v>61</v>
      </c>
      <c r="H19" s="54" t="s">
        <v>61</v>
      </c>
      <c r="I19" s="54" t="s">
        <v>61</v>
      </c>
      <c r="J19" s="54"/>
      <c r="K19" s="62"/>
      <c r="L19" s="62"/>
    </row>
    <row r="20" spans="1:12" s="31" customFormat="1" ht="20">
      <c r="A20" s="67" t="s">
        <v>62</v>
      </c>
      <c r="B20" s="71" t="s">
        <v>28</v>
      </c>
      <c r="C20" s="54"/>
      <c r="D20" s="71" t="s">
        <v>63</v>
      </c>
      <c r="E20" s="71" t="s">
        <v>64</v>
      </c>
      <c r="F20" s="54">
        <v>4</v>
      </c>
      <c r="G20" s="54" t="s">
        <v>61</v>
      </c>
      <c r="H20" s="54" t="s">
        <v>61</v>
      </c>
      <c r="I20" s="54" t="s">
        <v>61</v>
      </c>
      <c r="J20" s="54"/>
      <c r="K20" s="62"/>
      <c r="L20" s="62"/>
    </row>
    <row r="21" spans="1:12" s="31" customFormat="1" ht="40">
      <c r="A21" s="50" t="s">
        <v>65</v>
      </c>
      <c r="B21" s="194" t="s">
        <v>66</v>
      </c>
      <c r="C21" s="51" t="s">
        <v>67</v>
      </c>
      <c r="D21" s="194"/>
      <c r="E21" s="194" t="s">
        <v>68</v>
      </c>
      <c r="F21" s="51">
        <v>1</v>
      </c>
      <c r="G21" s="54" t="s">
        <v>69</v>
      </c>
      <c r="H21" s="54" t="s">
        <v>69</v>
      </c>
      <c r="I21" s="54" t="s">
        <v>69</v>
      </c>
      <c r="J21" s="54"/>
      <c r="K21" s="62"/>
      <c r="L21" s="62"/>
    </row>
    <row r="22" spans="1:12" s="31" customFormat="1" ht="20">
      <c r="A22" s="50" t="s">
        <v>70</v>
      </c>
      <c r="B22" s="194" t="s">
        <v>71</v>
      </c>
      <c r="C22" s="194"/>
      <c r="D22" s="194" t="s">
        <v>72</v>
      </c>
      <c r="E22" s="194" t="s">
        <v>73</v>
      </c>
      <c r="F22" s="51"/>
      <c r="G22" s="54" t="s">
        <v>74</v>
      </c>
      <c r="H22" s="54" t="s">
        <v>74</v>
      </c>
      <c r="I22" s="54" t="s">
        <v>74</v>
      </c>
      <c r="J22" s="54"/>
      <c r="K22" s="62"/>
      <c r="L22" s="62"/>
    </row>
    <row r="23" spans="1:12" s="31" customFormat="1" ht="26" customHeight="1">
      <c r="A23" s="50"/>
      <c r="B23" s="194"/>
      <c r="C23" s="60"/>
      <c r="D23" s="194"/>
      <c r="E23" s="194"/>
      <c r="F23" s="51"/>
      <c r="G23" s="51"/>
      <c r="H23" s="51"/>
      <c r="I23" s="51"/>
      <c r="J23" s="51"/>
      <c r="K23" s="51"/>
      <c r="L23" s="51"/>
    </row>
    <row r="24" spans="1:12" s="31" customFormat="1" ht="26" customHeight="1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</row>
    <row r="25" spans="1:12" s="31" customFormat="1" ht="50" customHeight="1">
      <c r="A25" s="50" t="s">
        <v>75</v>
      </c>
      <c r="B25" s="194" t="s">
        <v>28</v>
      </c>
      <c r="C25" s="64" t="s">
        <v>76</v>
      </c>
      <c r="D25" s="65"/>
      <c r="E25" s="194" t="s">
        <v>77</v>
      </c>
      <c r="F25" s="51">
        <v>1</v>
      </c>
      <c r="G25" s="127" t="s">
        <v>78</v>
      </c>
      <c r="H25" s="127" t="s">
        <v>78</v>
      </c>
      <c r="I25" s="127" t="s">
        <v>78</v>
      </c>
      <c r="J25" s="127"/>
      <c r="K25" s="51"/>
      <c r="L25" s="51"/>
    </row>
    <row r="26" spans="1:12" s="31" customFormat="1" ht="47" customHeight="1">
      <c r="A26" s="50" t="s">
        <v>79</v>
      </c>
      <c r="B26" s="194" t="s">
        <v>28</v>
      </c>
      <c r="C26" s="64" t="s">
        <v>204</v>
      </c>
      <c r="D26" s="65"/>
      <c r="E26" s="194" t="s">
        <v>80</v>
      </c>
      <c r="F26" s="64">
        <v>1</v>
      </c>
      <c r="G26" s="127" t="s">
        <v>78</v>
      </c>
      <c r="H26" s="127" t="s">
        <v>78</v>
      </c>
      <c r="I26" s="127" t="s">
        <v>78</v>
      </c>
      <c r="J26" s="127"/>
      <c r="K26" s="51"/>
      <c r="L26" s="51"/>
    </row>
    <row r="27" spans="1:12" s="31" customFormat="1" ht="40">
      <c r="A27" s="50" t="s">
        <v>81</v>
      </c>
      <c r="B27" s="194" t="s">
        <v>28</v>
      </c>
      <c r="C27" s="51" t="s">
        <v>203</v>
      </c>
      <c r="D27" s="194" t="s">
        <v>82</v>
      </c>
      <c r="E27" s="194" t="s">
        <v>83</v>
      </c>
      <c r="F27" s="51">
        <v>1</v>
      </c>
      <c r="G27" s="51" t="s">
        <v>44</v>
      </c>
      <c r="H27" s="51" t="s">
        <v>44</v>
      </c>
      <c r="I27" s="51" t="s">
        <v>44</v>
      </c>
      <c r="J27" s="51"/>
      <c r="K27" s="51"/>
      <c r="L27" s="51"/>
    </row>
    <row r="28" spans="1:12" s="31" customFormat="1" ht="26" customHeight="1">
      <c r="A28" s="50" t="s">
        <v>84</v>
      </c>
      <c r="B28" s="194" t="s">
        <v>28</v>
      </c>
      <c r="C28" s="194"/>
      <c r="D28" s="194" t="s">
        <v>85</v>
      </c>
      <c r="E28" s="194" t="s">
        <v>86</v>
      </c>
      <c r="F28" s="51">
        <v>1</v>
      </c>
      <c r="G28" s="51" t="s">
        <v>44</v>
      </c>
      <c r="H28" s="51" t="s">
        <v>44</v>
      </c>
      <c r="I28" s="51" t="s">
        <v>44</v>
      </c>
      <c r="J28" s="51"/>
      <c r="K28" s="51"/>
      <c r="L28" s="51"/>
    </row>
    <row r="29" spans="1:12" s="31" customFormat="1" ht="26" customHeight="1">
      <c r="A29" s="50"/>
      <c r="B29" s="194"/>
      <c r="C29" s="194"/>
      <c r="D29" s="194"/>
      <c r="E29" s="194"/>
      <c r="F29" s="51"/>
      <c r="G29" s="51"/>
      <c r="H29" s="51"/>
      <c r="I29" s="51"/>
      <c r="J29" s="51"/>
      <c r="K29" s="51"/>
      <c r="L29" s="51"/>
    </row>
    <row r="30" spans="1:12" s="21" customFormat="1" ht="26" customHeight="1">
      <c r="A30" s="254" t="s">
        <v>87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s="21" customFormat="1" ht="26" customHeight="1">
      <c r="A31" s="52" t="s">
        <v>16</v>
      </c>
      <c r="B31" s="53" t="s">
        <v>17</v>
      </c>
      <c r="C31" s="53" t="s">
        <v>54</v>
      </c>
      <c r="D31" s="53" t="s">
        <v>55</v>
      </c>
      <c r="E31" s="53" t="s">
        <v>20</v>
      </c>
      <c r="F31" s="53" t="s">
        <v>56</v>
      </c>
      <c r="G31" s="53" t="s">
        <v>21</v>
      </c>
      <c r="H31" s="53" t="s">
        <v>22</v>
      </c>
      <c r="I31" s="53" t="s">
        <v>23</v>
      </c>
      <c r="J31" s="53" t="s">
        <v>24</v>
      </c>
      <c r="K31" s="53" t="s">
        <v>25</v>
      </c>
      <c r="L31" s="53" t="s">
        <v>26</v>
      </c>
    </row>
    <row r="32" spans="1:12" s="31" customFormat="1" ht="40">
      <c r="A32" s="128" t="s">
        <v>88</v>
      </c>
      <c r="B32" s="129" t="s">
        <v>28</v>
      </c>
      <c r="C32" s="130" t="s">
        <v>89</v>
      </c>
      <c r="D32" s="131"/>
      <c r="E32" s="129" t="s">
        <v>90</v>
      </c>
      <c r="F32" s="130">
        <v>1</v>
      </c>
      <c r="G32" s="132"/>
      <c r="H32" s="132"/>
      <c r="I32" s="132"/>
      <c r="J32" s="132"/>
      <c r="K32" s="132"/>
      <c r="L32" s="132"/>
    </row>
    <row r="33" spans="1:12" s="31" customFormat="1" ht="40">
      <c r="A33" s="133" t="s">
        <v>91</v>
      </c>
      <c r="B33" s="129" t="s">
        <v>28</v>
      </c>
      <c r="C33" s="130"/>
      <c r="D33" s="131" t="s">
        <v>92</v>
      </c>
      <c r="E33" s="129" t="s">
        <v>90</v>
      </c>
      <c r="F33" s="130">
        <v>1</v>
      </c>
      <c r="G33" s="132"/>
      <c r="H33" s="132"/>
      <c r="I33" s="132"/>
      <c r="J33" s="132"/>
      <c r="K33" s="132"/>
      <c r="L33" s="132"/>
    </row>
    <row r="34" spans="1:12" s="31" customFormat="1" ht="40">
      <c r="A34" s="133" t="s">
        <v>93</v>
      </c>
      <c r="B34" s="129" t="s">
        <v>28</v>
      </c>
      <c r="C34" s="130" t="s">
        <v>201</v>
      </c>
      <c r="D34" s="131"/>
      <c r="E34" s="129" t="s">
        <v>90</v>
      </c>
      <c r="F34" s="130">
        <v>1</v>
      </c>
      <c r="G34" s="132"/>
      <c r="H34" s="132"/>
      <c r="I34" s="132"/>
      <c r="J34" s="132"/>
      <c r="K34" s="132"/>
      <c r="L34" s="132"/>
    </row>
    <row r="35" spans="1:12" s="31" customFormat="1" ht="40">
      <c r="A35" s="133" t="s">
        <v>94</v>
      </c>
      <c r="B35" s="129" t="s">
        <v>28</v>
      </c>
      <c r="C35" s="130" t="s">
        <v>89</v>
      </c>
      <c r="D35" s="131"/>
      <c r="E35" s="129" t="s">
        <v>90</v>
      </c>
      <c r="F35" s="130">
        <v>1</v>
      </c>
      <c r="G35" s="132"/>
      <c r="H35" s="132"/>
      <c r="I35" s="132"/>
      <c r="J35" s="132"/>
      <c r="K35" s="132"/>
      <c r="L35" s="132"/>
    </row>
    <row r="36" spans="1:12" s="31" customFormat="1" ht="19">
      <c r="A36" s="66"/>
      <c r="B36" s="194"/>
      <c r="C36" s="64"/>
      <c r="D36" s="65"/>
      <c r="E36" s="194"/>
      <c r="F36" s="64"/>
      <c r="G36" s="51"/>
      <c r="H36" s="51"/>
      <c r="I36" s="51"/>
      <c r="J36" s="51"/>
      <c r="K36" s="51"/>
      <c r="L36" s="51"/>
    </row>
    <row r="37" spans="1:12" s="31" customFormat="1" ht="24" hidden="1">
      <c r="A37" s="262" t="s">
        <v>95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4"/>
    </row>
    <row r="38" spans="1:12" s="31" customFormat="1" ht="58" hidden="1" customHeight="1">
      <c r="A38" s="134" t="s">
        <v>96</v>
      </c>
      <c r="B38" s="135"/>
      <c r="C38" s="93" t="s">
        <v>97</v>
      </c>
      <c r="D38" s="135"/>
      <c r="E38" s="135" t="s">
        <v>90</v>
      </c>
      <c r="F38" s="64">
        <v>1</v>
      </c>
      <c r="G38" s="51" t="s">
        <v>98</v>
      </c>
      <c r="H38" s="51" t="s">
        <v>98</v>
      </c>
      <c r="I38" s="51" t="s">
        <v>98</v>
      </c>
      <c r="J38" s="51"/>
      <c r="K38" s="51"/>
      <c r="L38" s="51"/>
    </row>
    <row r="39" spans="1:12" s="31" customFormat="1" ht="40" hidden="1">
      <c r="A39" s="50" t="s">
        <v>99</v>
      </c>
      <c r="B39" s="194" t="s">
        <v>100</v>
      </c>
      <c r="C39" s="51" t="s">
        <v>101</v>
      </c>
      <c r="D39" s="194"/>
      <c r="E39" s="194" t="s">
        <v>90</v>
      </c>
      <c r="F39" s="51">
        <v>1</v>
      </c>
      <c r="G39" s="51" t="s">
        <v>102</v>
      </c>
      <c r="H39" s="51" t="s">
        <v>102</v>
      </c>
      <c r="I39" s="51" t="s">
        <v>102</v>
      </c>
      <c r="J39" s="51"/>
      <c r="K39" s="51"/>
      <c r="L39" s="51"/>
    </row>
    <row r="40" spans="1:12" s="31" customFormat="1" ht="26" hidden="1" customHeight="1">
      <c r="A40" s="50"/>
      <c r="B40" s="194"/>
      <c r="C40" s="194"/>
      <c r="D40" s="194"/>
      <c r="E40" s="194"/>
      <c r="F40" s="51"/>
      <c r="G40" s="51"/>
      <c r="H40" s="51"/>
      <c r="I40" s="51"/>
      <c r="J40" s="51"/>
      <c r="K40" s="51"/>
      <c r="L40" s="51"/>
    </row>
    <row r="41" spans="1:12" s="31" customFormat="1" ht="24">
      <c r="A41" s="262" t="s">
        <v>103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4"/>
    </row>
    <row r="42" spans="1:12" s="31" customFormat="1" ht="64" customHeight="1">
      <c r="A42" s="50" t="s">
        <v>104</v>
      </c>
      <c r="B42" s="194" t="s">
        <v>28</v>
      </c>
      <c r="C42" s="64" t="s">
        <v>205</v>
      </c>
      <c r="D42" s="65"/>
      <c r="E42" s="194" t="s">
        <v>90</v>
      </c>
      <c r="F42" s="64">
        <v>1</v>
      </c>
      <c r="G42" s="51" t="s">
        <v>98</v>
      </c>
      <c r="H42" s="51" t="s">
        <v>98</v>
      </c>
      <c r="I42" s="51" t="s">
        <v>98</v>
      </c>
      <c r="J42" s="51"/>
      <c r="K42" s="51"/>
      <c r="L42" s="51"/>
    </row>
    <row r="43" spans="1:12" s="31" customFormat="1" ht="40">
      <c r="A43" s="66" t="s">
        <v>93</v>
      </c>
      <c r="B43" s="194" t="s">
        <v>28</v>
      </c>
      <c r="C43" s="64"/>
      <c r="D43" s="65"/>
      <c r="E43" s="194" t="s">
        <v>90</v>
      </c>
      <c r="F43" s="64">
        <v>1</v>
      </c>
      <c r="G43" s="93" t="s">
        <v>105</v>
      </c>
      <c r="H43" s="93" t="s">
        <v>105</v>
      </c>
      <c r="I43" s="93" t="s">
        <v>105</v>
      </c>
      <c r="J43" s="51"/>
      <c r="K43" s="51"/>
      <c r="L43" s="51"/>
    </row>
    <row r="44" spans="1:12" s="31" customFormat="1" ht="26" customHeight="1">
      <c r="A44" s="50"/>
      <c r="B44" s="194"/>
      <c r="C44" s="194"/>
      <c r="D44" s="194"/>
      <c r="E44" s="194"/>
      <c r="F44" s="51"/>
      <c r="G44" s="51"/>
      <c r="H44" s="51"/>
      <c r="I44" s="51"/>
      <c r="J44" s="51"/>
      <c r="K44" s="51"/>
      <c r="L44" s="51"/>
    </row>
    <row r="45" spans="1:12" s="32" customFormat="1" ht="26" customHeight="1" thickBot="1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s="31" customFormat="1" ht="26" customHeight="1"/>
    <row r="47" spans="1:12" s="31" customFormat="1" ht="26" customHeight="1"/>
    <row r="48" spans="1:12" s="31" customFormat="1" ht="26" customHeight="1"/>
    <row r="49" s="31" customFormat="1" ht="26" customHeight="1"/>
    <row r="50" s="31" customFormat="1" ht="26" customHeight="1"/>
    <row r="51" s="31" customFormat="1" ht="26" customHeight="1"/>
    <row r="52" s="33" customFormat="1" ht="26" customHeight="1"/>
    <row r="53" s="33" customFormat="1" ht="26" customHeight="1"/>
    <row r="54" s="33" customFormat="1" ht="26" customHeight="1"/>
    <row r="55" s="33" customFormat="1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</sheetData>
  <sheetProtection formatCells="0" formatRows="0" insertRows="0" deleteRows="0" selectLockedCells="1"/>
  <mergeCells count="25">
    <mergeCell ref="B15:L15"/>
    <mergeCell ref="A30:L30"/>
    <mergeCell ref="A45:L45"/>
    <mergeCell ref="A24:L24"/>
    <mergeCell ref="A17:L17"/>
    <mergeCell ref="A16:L16"/>
    <mergeCell ref="A41:L41"/>
    <mergeCell ref="A37:L37"/>
    <mergeCell ref="H1:L1"/>
    <mergeCell ref="B2:F2"/>
    <mergeCell ref="B3:F3"/>
    <mergeCell ref="B4:F4"/>
    <mergeCell ref="B5:I5"/>
    <mergeCell ref="H3:I3"/>
    <mergeCell ref="B14:L14"/>
    <mergeCell ref="A7:L7"/>
    <mergeCell ref="A6:L6"/>
    <mergeCell ref="H2:I2"/>
    <mergeCell ref="H4:I4"/>
    <mergeCell ref="A13:F13"/>
    <mergeCell ref="E8:F8"/>
    <mergeCell ref="E12:F12"/>
    <mergeCell ref="E9:F9"/>
    <mergeCell ref="E10:F10"/>
    <mergeCell ref="E11:F11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T354"/>
  <sheetViews>
    <sheetView zoomScale="55" zoomScaleNormal="55" zoomScaleSheetLayoutView="100" zoomScalePageLayoutView="55" workbookViewId="0">
      <selection activeCell="A54" sqref="A54:L94"/>
    </sheetView>
  </sheetViews>
  <sheetFormatPr baseColWidth="10" defaultColWidth="8.83203125" defaultRowHeight="11"/>
  <cols>
    <col min="1" max="1" width="28.6640625" style="22" customWidth="1"/>
    <col min="2" max="3" width="21.33203125" style="22" customWidth="1"/>
    <col min="4" max="4" width="14.33203125" style="22" customWidth="1"/>
    <col min="5" max="5" width="38.5" style="22" customWidth="1"/>
    <col min="6" max="6" width="6.83203125" style="22" customWidth="1"/>
    <col min="7" max="12" width="22" style="22" customWidth="1"/>
    <col min="13" max="16384" width="8.83203125" style="22"/>
  </cols>
  <sheetData>
    <row r="1" spans="1:12" s="20" customFormat="1" ht="52" customHeight="1" thickBot="1">
      <c r="A1" s="3"/>
      <c r="B1" s="3"/>
      <c r="C1" s="3"/>
      <c r="D1" s="3"/>
      <c r="E1" s="3"/>
      <c r="F1" s="3"/>
      <c r="G1" s="3"/>
      <c r="H1" s="199" t="str">
        <f>SKETCH!H1</f>
        <v>COLEMAN</v>
      </c>
      <c r="I1" s="199"/>
      <c r="J1" s="199"/>
      <c r="K1" s="199"/>
      <c r="L1" s="199"/>
    </row>
    <row r="2" spans="1:12" s="20" customFormat="1" ht="26" customHeight="1">
      <c r="A2" s="10" t="s">
        <v>1</v>
      </c>
      <c r="B2" s="205" t="str">
        <f>SKETCH!B2</f>
        <v>FALL 2026</v>
      </c>
      <c r="C2" s="206"/>
      <c r="D2" s="206"/>
      <c r="E2" s="206"/>
      <c r="F2" s="207"/>
      <c r="G2" s="55" t="str">
        <f>SKETCH!G2</f>
        <v>TECH PACK SENT</v>
      </c>
      <c r="H2" s="228">
        <f>SKETCH!H2</f>
        <v>0</v>
      </c>
      <c r="I2" s="229"/>
      <c r="J2" s="11" t="s">
        <v>3</v>
      </c>
      <c r="K2" s="12">
        <f>SKETCH!K2</f>
        <v>46042</v>
      </c>
      <c r="L2" s="13" t="s">
        <v>4</v>
      </c>
    </row>
    <row r="3" spans="1:12" s="20" customFormat="1" ht="24.75" customHeight="1">
      <c r="A3" s="14" t="s">
        <v>5</v>
      </c>
      <c r="B3" s="208" t="str">
        <f>SKETCH!B3</f>
        <v>OUTERWEAR</v>
      </c>
      <c r="C3" s="209"/>
      <c r="D3" s="209"/>
      <c r="E3" s="209"/>
      <c r="F3" s="210"/>
      <c r="G3" s="196" t="str">
        <f>SKETCH!G3</f>
        <v>PROTO RCVD</v>
      </c>
      <c r="H3" s="230">
        <f>SKETCH!H3</f>
        <v>0</v>
      </c>
      <c r="I3" s="231"/>
      <c r="J3" s="4" t="s">
        <v>8</v>
      </c>
      <c r="K3" s="25">
        <f>SKETCH!K3</f>
        <v>0</v>
      </c>
      <c r="L3" s="26">
        <f>SKETCH!L3</f>
        <v>0</v>
      </c>
    </row>
    <row r="4" spans="1:12" s="20" customFormat="1" ht="30" customHeight="1">
      <c r="A4" s="15" t="s">
        <v>9</v>
      </c>
      <c r="B4" s="211" t="str">
        <f>SKETCH!B4</f>
        <v>CF6H4634</v>
      </c>
      <c r="C4" s="212"/>
      <c r="D4" s="212"/>
      <c r="E4" s="212"/>
      <c r="F4" s="213"/>
      <c r="G4" s="196" t="str">
        <f>SKETCH!G4</f>
        <v>SHOWROOM SAMPLE</v>
      </c>
      <c r="H4" s="232">
        <f>SKETCH!H4</f>
        <v>0</v>
      </c>
      <c r="I4" s="233"/>
      <c r="J4" s="4" t="s">
        <v>11</v>
      </c>
      <c r="K4" s="25">
        <f>SKETCH!K4</f>
        <v>0</v>
      </c>
      <c r="L4" s="27">
        <f>SKETCH!L4</f>
        <v>0</v>
      </c>
    </row>
    <row r="5" spans="1:12" s="20" customFormat="1" ht="23" customHeight="1">
      <c r="A5" s="14" t="s">
        <v>12</v>
      </c>
      <c r="B5" s="208" t="str">
        <f>SKETCH!B5</f>
        <v>PRINTED POLAR FLEECE-LINED CANVAS SHIRT JACKET WITH PENCIL SLOT</v>
      </c>
      <c r="C5" s="209"/>
      <c r="D5" s="209"/>
      <c r="E5" s="209"/>
      <c r="F5" s="209"/>
      <c r="G5" s="209"/>
      <c r="H5" s="209"/>
      <c r="I5" s="210"/>
      <c r="J5" s="4" t="s">
        <v>14</v>
      </c>
      <c r="K5" s="25">
        <f>SKETCH!K5</f>
        <v>0</v>
      </c>
      <c r="L5" s="27">
        <f>SKETCH!L5</f>
        <v>0</v>
      </c>
    </row>
    <row r="6" spans="1:12" s="20" customFormat="1" ht="18" customHeight="1" thickBot="1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3"/>
    </row>
    <row r="7" spans="1:12" s="21" customFormat="1" ht="26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s="21" customFormat="1" ht="26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9" spans="1:12" s="21" customFormat="1" ht="26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2" s="21" customFormat="1" ht="26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</row>
    <row r="11" spans="1:12" s="21" customFormat="1" ht="26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s="21" customFormat="1" ht="26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s="21" customFormat="1" ht="26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</row>
    <row r="14" spans="1:12" s="21" customFormat="1" ht="26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</row>
    <row r="15" spans="1:12" s="21" customFormat="1" ht="26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2" s="21" customFormat="1" ht="26" customHeight="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</row>
    <row r="17" spans="1:12" s="21" customFormat="1" ht="26" customHeight="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s="21" customFormat="1" ht="26" customHeight="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1:12" s="21" customFormat="1" ht="26" customHeight="1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</row>
    <row r="20" spans="1:12" s="21" customFormat="1" ht="26" customHeight="1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1" spans="1:12" s="21" customFormat="1" ht="26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1:12" s="21" customFormat="1" ht="26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1:12" s="21" customFormat="1" ht="26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</row>
    <row r="24" spans="1:12" s="21" customFormat="1" ht="26" customHeight="1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1:12" s="21" customFormat="1" ht="26" customHeight="1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2" s="21" customFormat="1" ht="26" customHeigh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21" customFormat="1" ht="26" customHeight="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  <row r="28" spans="1:12" s="21" customFormat="1" ht="26" customHeight="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2" s="21" customFormat="1" ht="26" customHeight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</row>
    <row r="30" spans="1:12" s="21" customFormat="1" ht="26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</row>
    <row r="31" spans="1:12" s="21" customFormat="1" ht="26" customHeight="1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s="21" customFormat="1" ht="26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s="21" customFormat="1" ht="26" customHeight="1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s="21" customFormat="1" ht="26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s="21" customFormat="1" ht="26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s="21" customFormat="1" ht="26" customHeigh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2" s="21" customFormat="1" ht="26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</row>
    <row r="38" spans="1:12" s="21" customFormat="1" ht="2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</row>
    <row r="39" spans="1:12" s="21" customFormat="1" ht="26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</row>
    <row r="40" spans="1:12" s="21" customFormat="1" ht="26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</row>
    <row r="41" spans="1:12" s="21" customFormat="1" ht="26" customHeight="1">
      <c r="A41" s="227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</row>
    <row r="42" spans="1:12" s="21" customFormat="1" ht="26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1:12" s="21" customFormat="1" ht="26" customHeight="1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</row>
    <row r="44" spans="1:12" s="21" customFormat="1" ht="26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</row>
    <row r="45" spans="1:12" s="21" customFormat="1" ht="26" customHeight="1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1:12" s="21" customFormat="1" ht="26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</row>
    <row r="47" spans="1:12" ht="26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</row>
    <row r="48" spans="1:12" ht="53" customHeight="1" thickBot="1">
      <c r="A48" s="3"/>
      <c r="B48" s="3"/>
      <c r="C48" s="3"/>
      <c r="D48" s="3"/>
      <c r="E48" s="3"/>
      <c r="F48" s="3"/>
      <c r="G48" s="3"/>
      <c r="H48" s="199" t="str">
        <f>SKETCH!H1</f>
        <v>COLEMAN</v>
      </c>
      <c r="I48" s="199"/>
      <c r="J48" s="199"/>
      <c r="K48" s="199"/>
      <c r="L48" s="199"/>
    </row>
    <row r="49" spans="1:12" ht="26" customHeight="1">
      <c r="A49" s="10" t="s">
        <v>1</v>
      </c>
      <c r="B49" s="205" t="str">
        <f>SKETCH!B2</f>
        <v>FALL 2026</v>
      </c>
      <c r="C49" s="206"/>
      <c r="D49" s="206"/>
      <c r="E49" s="206"/>
      <c r="F49" s="207"/>
      <c r="G49" s="55" t="str">
        <f>SKETCH!G2</f>
        <v>TECH PACK SENT</v>
      </c>
      <c r="H49" s="228">
        <f>SKETCH!H2</f>
        <v>0</v>
      </c>
      <c r="I49" s="229"/>
      <c r="J49" s="11" t="s">
        <v>3</v>
      </c>
      <c r="K49" s="12">
        <f>SKETCH!K2</f>
        <v>46042</v>
      </c>
      <c r="L49" s="13" t="s">
        <v>4</v>
      </c>
    </row>
    <row r="50" spans="1:12" ht="26" customHeight="1">
      <c r="A50" s="14" t="s">
        <v>5</v>
      </c>
      <c r="B50" s="208" t="str">
        <f>SKETCH!B3</f>
        <v>OUTERWEAR</v>
      </c>
      <c r="C50" s="209"/>
      <c r="D50" s="209"/>
      <c r="E50" s="209"/>
      <c r="F50" s="210"/>
      <c r="G50" s="196" t="str">
        <f>SKETCH!G3</f>
        <v>PROTO RCVD</v>
      </c>
      <c r="H50" s="230">
        <f>SKETCH!H3</f>
        <v>0</v>
      </c>
      <c r="I50" s="231"/>
      <c r="J50" s="4" t="s">
        <v>8</v>
      </c>
      <c r="K50" s="25">
        <f>SKETCH!K3</f>
        <v>0</v>
      </c>
      <c r="L50" s="26">
        <f>SKETCH!L3</f>
        <v>0</v>
      </c>
    </row>
    <row r="51" spans="1:12" ht="31" customHeight="1">
      <c r="A51" s="15" t="s">
        <v>9</v>
      </c>
      <c r="B51" s="211" t="str">
        <f>SKETCH!B4</f>
        <v>CF6H4634</v>
      </c>
      <c r="C51" s="212"/>
      <c r="D51" s="212"/>
      <c r="E51" s="212"/>
      <c r="F51" s="213"/>
      <c r="G51" s="196" t="str">
        <f>SKETCH!G4</f>
        <v>SHOWROOM SAMPLE</v>
      </c>
      <c r="H51" s="232">
        <f>SKETCH!H4</f>
        <v>0</v>
      </c>
      <c r="I51" s="233"/>
      <c r="J51" s="4" t="s">
        <v>11</v>
      </c>
      <c r="K51" s="25">
        <f>SKETCH!K4</f>
        <v>0</v>
      </c>
      <c r="L51" s="27">
        <f>SKETCH!L4</f>
        <v>0</v>
      </c>
    </row>
    <row r="52" spans="1:12" ht="24" customHeight="1">
      <c r="A52" s="14" t="s">
        <v>12</v>
      </c>
      <c r="B52" s="208" t="str">
        <f>SKETCH!B5</f>
        <v>PRINTED POLAR FLEECE-LINED CANVAS SHIRT JACKET WITH PENCIL SLOT</v>
      </c>
      <c r="C52" s="209"/>
      <c r="D52" s="209"/>
      <c r="E52" s="209"/>
      <c r="F52" s="209"/>
      <c r="G52" s="209"/>
      <c r="H52" s="209"/>
      <c r="I52" s="210"/>
      <c r="J52" s="4" t="s">
        <v>14</v>
      </c>
      <c r="K52" s="25">
        <f>SKETCH!K5</f>
        <v>0</v>
      </c>
      <c r="L52" s="27">
        <f>SKETCH!L5</f>
        <v>0</v>
      </c>
    </row>
    <row r="53" spans="1:12" ht="19" customHeight="1" thickBot="1">
      <c r="A53" s="201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3"/>
    </row>
    <row r="54" spans="1:12" ht="26" customHeight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</row>
    <row r="55" spans="1:12" ht="26" customHeight="1">
      <c r="A55" s="227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</row>
    <row r="56" spans="1:12" ht="26" customHeigh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</row>
    <row r="57" spans="1:12" ht="26" customHeight="1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</row>
    <row r="58" spans="1:12" ht="26" customHeight="1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</row>
    <row r="59" spans="1:12" ht="26" customHeight="1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</row>
    <row r="60" spans="1:12" ht="26" customHeight="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</row>
    <row r="61" spans="1:12" ht="26" customHeight="1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</row>
    <row r="62" spans="1:12" ht="26" customHeight="1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</row>
    <row r="63" spans="1:12" ht="26" customHeight="1">
      <c r="A63" s="227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</row>
    <row r="64" spans="1:12" ht="26" customHeight="1">
      <c r="A64" s="227"/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</row>
    <row r="65" spans="1:20" ht="26" customHeight="1">
      <c r="A65" s="227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</row>
    <row r="66" spans="1:20" ht="26" customHeight="1">
      <c r="A66" s="227"/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</row>
    <row r="67" spans="1:20" ht="26" customHeight="1">
      <c r="A67" s="227"/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</row>
    <row r="68" spans="1:20" ht="26" customHeight="1">
      <c r="A68" s="227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</row>
    <row r="69" spans="1:20" ht="26" customHeight="1">
      <c r="A69" s="227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</row>
    <row r="70" spans="1:20" ht="26" customHeight="1">
      <c r="A70" s="227"/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</row>
    <row r="71" spans="1:20" ht="26" customHeight="1">
      <c r="A71" s="227"/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</row>
    <row r="72" spans="1:20" ht="26" customHeight="1">
      <c r="A72" s="227"/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</row>
    <row r="73" spans="1:20" ht="26" customHeight="1">
      <c r="A73" s="227"/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</row>
    <row r="74" spans="1:20" ht="26" customHeight="1">
      <c r="A74" s="227"/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</row>
    <row r="75" spans="1:20" ht="26" customHeight="1">
      <c r="A75" s="227"/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</row>
    <row r="76" spans="1:20" ht="26" customHeight="1">
      <c r="A76" s="227"/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</row>
    <row r="77" spans="1:20" ht="26" customHeight="1">
      <c r="A77" s="227"/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</row>
    <row r="78" spans="1:20" ht="26" customHeight="1">
      <c r="A78" s="227"/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</row>
    <row r="79" spans="1:20" ht="26" customHeight="1">
      <c r="A79" s="227"/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T79" s="45"/>
    </row>
    <row r="80" spans="1:20" ht="26" customHeight="1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O80" s="45"/>
    </row>
    <row r="81" spans="1:12" ht="26" customHeight="1">
      <c r="A81" s="227"/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</row>
    <row r="82" spans="1:12" ht="26" customHeight="1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</row>
    <row r="83" spans="1:12" ht="26" customHeight="1">
      <c r="A83" s="227"/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</row>
    <row r="84" spans="1:12" ht="26" customHeight="1">
      <c r="A84" s="227"/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</row>
    <row r="85" spans="1:12" ht="26" customHeight="1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</row>
    <row r="86" spans="1:12" ht="26" customHeight="1">
      <c r="A86" s="227"/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</row>
    <row r="87" spans="1:12" ht="26" customHeight="1">
      <c r="A87" s="227"/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</row>
    <row r="88" spans="1:12" ht="26" customHeight="1">
      <c r="A88" s="227"/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</row>
    <row r="89" spans="1:12" ht="26" customHeight="1">
      <c r="A89" s="227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</row>
    <row r="90" spans="1:12" ht="26" customHeight="1">
      <c r="A90" s="227"/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</row>
    <row r="91" spans="1:12" ht="26" customHeight="1">
      <c r="A91" s="227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</row>
    <row r="92" spans="1:12" ht="26" customHeight="1">
      <c r="A92" s="227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</row>
    <row r="93" spans="1:12" ht="26" customHeight="1">
      <c r="A93" s="227"/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</row>
    <row r="94" spans="1:12" ht="26" customHeight="1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</row>
    <row r="95" spans="1:12" ht="55" customHeight="1" thickBot="1">
      <c r="A95" s="3"/>
      <c r="B95" s="3"/>
      <c r="C95" s="3"/>
      <c r="D95" s="3"/>
      <c r="E95" s="3"/>
      <c r="F95" s="3"/>
      <c r="G95" s="3"/>
      <c r="H95" s="265" t="str">
        <f>SKETCH!H1</f>
        <v>COLEMAN</v>
      </c>
      <c r="I95" s="265"/>
      <c r="J95" s="265"/>
      <c r="K95" s="265"/>
      <c r="L95" s="265"/>
    </row>
    <row r="96" spans="1:12" ht="26" customHeight="1">
      <c r="A96" s="10" t="s">
        <v>1</v>
      </c>
      <c r="B96" s="205" t="str">
        <f>SKETCH!B2</f>
        <v>FALL 2026</v>
      </c>
      <c r="C96" s="206"/>
      <c r="D96" s="206"/>
      <c r="E96" s="206"/>
      <c r="F96" s="207"/>
      <c r="G96" s="23" t="s">
        <v>106</v>
      </c>
      <c r="H96" s="266">
        <f>SKETCH!H2</f>
        <v>0</v>
      </c>
      <c r="I96" s="267"/>
      <c r="J96" s="11" t="s">
        <v>3</v>
      </c>
      <c r="K96" s="12">
        <f>SKETCH!K2</f>
        <v>46042</v>
      </c>
      <c r="L96" s="13" t="s">
        <v>4</v>
      </c>
    </row>
    <row r="97" spans="1:12" ht="26" customHeight="1">
      <c r="A97" s="14" t="s">
        <v>5</v>
      </c>
      <c r="B97" s="208" t="str">
        <f>SKETCH!B3</f>
        <v>OUTERWEAR</v>
      </c>
      <c r="C97" s="209"/>
      <c r="D97" s="209"/>
      <c r="E97" s="209"/>
      <c r="F97" s="210"/>
      <c r="G97" s="24" t="s">
        <v>107</v>
      </c>
      <c r="H97" s="268">
        <f>SKETCH!H3</f>
        <v>0</v>
      </c>
      <c r="I97" s="269"/>
      <c r="J97" s="4" t="s">
        <v>8</v>
      </c>
      <c r="K97" s="25">
        <f>SKETCH!K53</f>
        <v>0</v>
      </c>
      <c r="L97" s="26">
        <f>SKETCH!L3</f>
        <v>0</v>
      </c>
    </row>
    <row r="98" spans="1:12" ht="26" customHeight="1">
      <c r="A98" s="15" t="s">
        <v>9</v>
      </c>
      <c r="B98" s="211" t="str">
        <f>SKETCH!B4</f>
        <v>CF6H4634</v>
      </c>
      <c r="C98" s="212"/>
      <c r="D98" s="212"/>
      <c r="E98" s="212"/>
      <c r="F98" s="213"/>
      <c r="G98" s="24" t="s">
        <v>17</v>
      </c>
      <c r="H98" s="268">
        <f>SKETCH!H4</f>
        <v>0</v>
      </c>
      <c r="I98" s="269"/>
      <c r="J98" s="4" t="s">
        <v>11</v>
      </c>
      <c r="K98" s="25">
        <f>SKETCH!K4</f>
        <v>0</v>
      </c>
      <c r="L98" s="27">
        <f>SKETCH!L4</f>
        <v>0</v>
      </c>
    </row>
    <row r="99" spans="1:12" ht="26" customHeight="1">
      <c r="A99" s="14" t="s">
        <v>12</v>
      </c>
      <c r="B99" s="208" t="str">
        <f>SKETCH!B5</f>
        <v>PRINTED POLAR FLEECE-LINED CANVAS SHIRT JACKET WITH PENCIL SLOT</v>
      </c>
      <c r="C99" s="209"/>
      <c r="D99" s="209"/>
      <c r="E99" s="209"/>
      <c r="F99" s="209"/>
      <c r="G99" s="209"/>
      <c r="H99" s="209"/>
      <c r="I99" s="210"/>
      <c r="J99" s="4" t="s">
        <v>14</v>
      </c>
      <c r="K99" s="25">
        <f>SKETCH!K5</f>
        <v>0</v>
      </c>
      <c r="L99" s="27">
        <f>SKETCH!L5</f>
        <v>0</v>
      </c>
    </row>
    <row r="100" spans="1:12" ht="26" customHeight="1" thickBot="1">
      <c r="A100" s="201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3"/>
    </row>
    <row r="101" spans="1:12" ht="26" customHeight="1">
      <c r="A101" s="227"/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</row>
    <row r="102" spans="1:12" ht="26" customHeight="1">
      <c r="A102" s="227"/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</row>
    <row r="103" spans="1:12" ht="26" customHeight="1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</row>
    <row r="104" spans="1:12" ht="26" customHeight="1">
      <c r="A104" s="227"/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</row>
    <row r="105" spans="1:12" ht="26" customHeight="1">
      <c r="A105" s="227"/>
      <c r="B105" s="227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</row>
    <row r="106" spans="1:12" ht="26" customHeight="1">
      <c r="A106" s="227"/>
      <c r="B106" s="227"/>
      <c r="C106" s="227"/>
      <c r="D106" s="227"/>
      <c r="E106" s="227"/>
      <c r="F106" s="227"/>
      <c r="G106" s="227"/>
      <c r="H106" s="227"/>
      <c r="I106" s="227"/>
      <c r="J106" s="227"/>
      <c r="K106" s="227"/>
      <c r="L106" s="227"/>
    </row>
    <row r="107" spans="1:12" ht="26" customHeight="1">
      <c r="A107" s="227"/>
      <c r="B107" s="227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</row>
    <row r="108" spans="1:12" ht="26" customHeight="1">
      <c r="A108" s="227"/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</row>
    <row r="109" spans="1:12" ht="26" customHeight="1">
      <c r="A109" s="227"/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</row>
    <row r="110" spans="1:12" ht="26" customHeight="1">
      <c r="A110" s="227"/>
      <c r="B110" s="227"/>
      <c r="C110" s="227"/>
      <c r="D110" s="227"/>
      <c r="E110" s="227"/>
      <c r="F110" s="227"/>
      <c r="G110" s="227"/>
      <c r="H110" s="227"/>
      <c r="I110" s="227"/>
      <c r="J110" s="227"/>
      <c r="K110" s="227"/>
      <c r="L110" s="227"/>
    </row>
    <row r="111" spans="1:12" ht="26" customHeight="1">
      <c r="A111" s="227"/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</row>
    <row r="112" spans="1:12" ht="26" customHeight="1">
      <c r="A112" s="227"/>
      <c r="B112" s="227"/>
      <c r="C112" s="227"/>
      <c r="D112" s="227"/>
      <c r="E112" s="227"/>
      <c r="F112" s="227"/>
      <c r="G112" s="227"/>
      <c r="H112" s="227"/>
      <c r="I112" s="227"/>
      <c r="J112" s="227"/>
      <c r="K112" s="227"/>
      <c r="L112" s="227"/>
    </row>
    <row r="113" spans="1:12" ht="26" customHeight="1">
      <c r="A113" s="227"/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</row>
    <row r="114" spans="1:12" ht="26" customHeight="1">
      <c r="A114" s="227"/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</row>
    <row r="115" spans="1:12" ht="26" customHeight="1">
      <c r="A115" s="227"/>
      <c r="B115" s="227"/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</row>
    <row r="116" spans="1:12" ht="26" customHeight="1">
      <c r="A116" s="227"/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</row>
    <row r="117" spans="1:12" ht="26" customHeight="1">
      <c r="A117" s="227"/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</row>
    <row r="118" spans="1:12" ht="26" customHeight="1">
      <c r="A118" s="227"/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</row>
    <row r="119" spans="1:12" ht="26" customHeight="1">
      <c r="A119" s="227"/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</row>
    <row r="120" spans="1:12" ht="26" customHeight="1">
      <c r="A120" s="227"/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</row>
    <row r="121" spans="1:12" ht="26" customHeight="1">
      <c r="A121" s="227"/>
      <c r="B121" s="227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</row>
    <row r="122" spans="1:12" ht="26" customHeight="1">
      <c r="A122" s="227"/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</row>
    <row r="123" spans="1:12" ht="26" customHeight="1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</row>
    <row r="124" spans="1:12" ht="26" customHeight="1">
      <c r="A124" s="227"/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</row>
    <row r="125" spans="1:12" ht="26" customHeight="1">
      <c r="A125" s="227"/>
      <c r="B125" s="227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</row>
    <row r="126" spans="1:12" ht="26" customHeight="1">
      <c r="A126" s="227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</row>
    <row r="127" spans="1:12" ht="26" customHeight="1">
      <c r="A127" s="227"/>
      <c r="B127" s="227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</row>
    <row r="128" spans="1:12" ht="26" customHeight="1">
      <c r="A128" s="227"/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  <c r="L128" s="227"/>
    </row>
    <row r="129" spans="1:12" ht="26" customHeight="1">
      <c r="A129" s="227"/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</row>
    <row r="130" spans="1:12" ht="26" customHeight="1">
      <c r="A130" s="227"/>
      <c r="B130" s="227"/>
      <c r="C130" s="227"/>
      <c r="D130" s="227"/>
      <c r="E130" s="227"/>
      <c r="F130" s="227"/>
      <c r="G130" s="227"/>
      <c r="H130" s="227"/>
      <c r="I130" s="227"/>
      <c r="J130" s="227"/>
      <c r="K130" s="227"/>
      <c r="L130" s="227"/>
    </row>
    <row r="131" spans="1:12" ht="26" customHeight="1">
      <c r="A131" s="227"/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</row>
    <row r="132" spans="1:12" ht="26" customHeight="1">
      <c r="A132" s="227"/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</row>
    <row r="133" spans="1:12" ht="26" customHeight="1">
      <c r="A133" s="227"/>
      <c r="B133" s="227"/>
      <c r="C133" s="227"/>
      <c r="D133" s="227"/>
      <c r="E133" s="227"/>
      <c r="F133" s="227"/>
      <c r="G133" s="227"/>
      <c r="H133" s="227"/>
      <c r="I133" s="227"/>
      <c r="J133" s="227"/>
      <c r="K133" s="227"/>
      <c r="L133" s="227"/>
    </row>
    <row r="134" spans="1:12" ht="26" customHeight="1">
      <c r="A134" s="227"/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</row>
    <row r="135" spans="1:12" ht="26" customHeight="1">
      <c r="A135" s="227"/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</row>
    <row r="136" spans="1:12" ht="26" customHeight="1">
      <c r="A136" s="227"/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</row>
    <row r="137" spans="1:12" ht="26" customHeight="1">
      <c r="A137" s="227"/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</row>
    <row r="138" spans="1:12" ht="26" customHeight="1">
      <c r="A138" s="227"/>
      <c r="B138" s="227"/>
      <c r="C138" s="227"/>
      <c r="D138" s="227"/>
      <c r="E138" s="227"/>
      <c r="F138" s="227"/>
      <c r="G138" s="227"/>
      <c r="H138" s="227"/>
      <c r="I138" s="227"/>
      <c r="J138" s="227"/>
      <c r="K138" s="227"/>
      <c r="L138" s="227"/>
    </row>
    <row r="139" spans="1:12" ht="26" customHeight="1">
      <c r="A139" s="227"/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</row>
    <row r="140" spans="1:12" ht="26" customHeight="1">
      <c r="A140" s="227"/>
      <c r="B140" s="227"/>
      <c r="C140" s="227"/>
      <c r="D140" s="227"/>
      <c r="E140" s="227"/>
      <c r="F140" s="227"/>
      <c r="G140" s="227"/>
      <c r="H140" s="227"/>
      <c r="I140" s="227"/>
      <c r="J140" s="227"/>
      <c r="K140" s="227"/>
      <c r="L140" s="227"/>
    </row>
    <row r="141" spans="1:12" ht="26" customHeight="1">
      <c r="A141" s="227"/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</row>
    <row r="142" spans="1:12" ht="26" customHeight="1"/>
    <row r="143" spans="1:12" ht="26" customHeight="1"/>
    <row r="144" spans="1:12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  <row r="304" ht="26" customHeight="1"/>
    <row r="305" ht="26" customHeight="1"/>
    <row r="306" ht="26" customHeight="1"/>
    <row r="307" ht="26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6" customHeight="1"/>
    <row r="331" ht="26" customHeight="1"/>
    <row r="332" ht="26" customHeight="1"/>
    <row r="333" ht="26" customHeight="1"/>
    <row r="334" ht="26" customHeight="1"/>
    <row r="335" ht="26" customHeight="1"/>
    <row r="336" ht="26" customHeight="1"/>
    <row r="337" ht="26" customHeight="1"/>
    <row r="338" ht="26" customHeight="1"/>
    <row r="339" ht="26" customHeight="1"/>
    <row r="340" ht="26" customHeight="1"/>
    <row r="341" ht="26" customHeight="1"/>
    <row r="342" ht="26" customHeight="1"/>
    <row r="343" ht="26" customHeight="1"/>
    <row r="344" ht="26" customHeight="1"/>
    <row r="345" ht="26" customHeight="1"/>
    <row r="346" ht="26" customHeight="1"/>
    <row r="347" ht="26" customHeight="1"/>
    <row r="348" ht="26" customHeight="1"/>
    <row r="349" ht="26" customHeight="1"/>
    <row r="350" ht="26" customHeight="1"/>
    <row r="351" ht="26" customHeight="1"/>
    <row r="352" ht="26" customHeight="1"/>
    <row r="353" ht="26" customHeight="1"/>
    <row r="354" ht="26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J44"/>
  <sheetViews>
    <sheetView topLeftCell="A21" workbookViewId="0">
      <selection activeCell="F37" sqref="A1:F37"/>
    </sheetView>
  </sheetViews>
  <sheetFormatPr baseColWidth="10" defaultColWidth="11.5" defaultRowHeight="20" customHeight="1"/>
  <cols>
    <col min="1" max="8" width="11.5" style="136"/>
    <col min="9" max="9" width="56.33203125" style="136" customWidth="1"/>
    <col min="10" max="16384" width="11.5" style="136"/>
  </cols>
  <sheetData>
    <row r="1" spans="1:10" ht="20" customHeight="1">
      <c r="A1" s="138"/>
      <c r="B1" s="137"/>
      <c r="C1" s="137"/>
      <c r="D1" s="137"/>
      <c r="E1" s="137"/>
      <c r="F1" s="137"/>
      <c r="G1" s="137"/>
      <c r="H1" s="137"/>
      <c r="I1" s="137"/>
      <c r="J1" s="137"/>
    </row>
    <row r="2" spans="1:10" ht="2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0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0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20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ht="20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20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0" ht="20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0" ht="20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20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20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</row>
    <row r="12" spans="1:10" ht="20" customHeight="1">
      <c r="A12" s="137"/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0" ht="20" customHeight="1">
      <c r="A13" s="150"/>
      <c r="B13" s="149"/>
      <c r="C13" s="149"/>
      <c r="D13" s="149"/>
      <c r="E13" s="149"/>
      <c r="F13" s="149"/>
      <c r="G13" s="149"/>
      <c r="H13" s="149"/>
      <c r="I13" s="149"/>
      <c r="J13" s="149"/>
    </row>
    <row r="14" spans="1:10" ht="20" customHeight="1">
      <c r="A14" s="149"/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0" ht="20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</row>
    <row r="16" spans="1:10" ht="20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</row>
    <row r="17" spans="1:10" ht="20" customHeight="1">
      <c r="A17" s="149"/>
      <c r="B17" s="149"/>
      <c r="C17" s="149"/>
      <c r="D17" s="149"/>
      <c r="E17" s="149"/>
      <c r="F17" s="149"/>
      <c r="G17" s="149"/>
      <c r="H17" s="149"/>
      <c r="I17" s="149"/>
      <c r="J17" s="149"/>
    </row>
    <row r="18" spans="1:10" ht="20" customHeight="1">
      <c r="A18" s="149"/>
      <c r="B18" s="149"/>
      <c r="C18" s="149"/>
      <c r="D18" s="149"/>
      <c r="E18" s="149"/>
      <c r="F18" s="149"/>
      <c r="G18" s="149"/>
      <c r="H18" s="149"/>
      <c r="I18" s="149"/>
      <c r="J18" s="149"/>
    </row>
    <row r="19" spans="1:10" ht="20" customHeight="1">
      <c r="A19" s="149"/>
      <c r="B19" s="149"/>
      <c r="C19" s="149"/>
      <c r="D19" s="149"/>
      <c r="E19" s="149"/>
      <c r="F19" s="149"/>
      <c r="G19" s="149"/>
      <c r="H19" s="149"/>
      <c r="I19" s="149"/>
      <c r="J19" s="149"/>
    </row>
    <row r="20" spans="1:10" ht="20" customHeight="1">
      <c r="A20" s="152"/>
      <c r="B20" s="151"/>
      <c r="C20" s="151"/>
      <c r="D20" s="151"/>
      <c r="E20" s="151"/>
      <c r="F20" s="151"/>
      <c r="G20" s="151"/>
      <c r="H20" s="151"/>
      <c r="I20" s="151"/>
      <c r="J20" s="151"/>
    </row>
    <row r="21" spans="1:10" ht="20" customHeight="1">
      <c r="A21" s="151"/>
      <c r="B21" s="151"/>
      <c r="C21" s="151"/>
      <c r="D21" s="151"/>
      <c r="E21" s="151"/>
      <c r="F21" s="151"/>
      <c r="G21" s="151"/>
      <c r="H21" s="151"/>
      <c r="I21" s="151"/>
      <c r="J21" s="151"/>
    </row>
    <row r="22" spans="1:10" ht="20" customHeigh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</row>
    <row r="23" spans="1:10" ht="20" customHeight="1">
      <c r="A23" s="151"/>
      <c r="B23" s="151"/>
      <c r="C23" s="151"/>
      <c r="D23" s="151"/>
      <c r="E23" s="151"/>
      <c r="F23" s="151"/>
      <c r="G23" s="151"/>
      <c r="H23" s="151"/>
      <c r="I23" s="151"/>
      <c r="J23" s="151"/>
    </row>
    <row r="24" spans="1:10" ht="20" customHeight="1">
      <c r="A24" s="151"/>
      <c r="B24" s="151"/>
      <c r="C24" s="151"/>
      <c r="D24" s="151"/>
      <c r="E24" s="151"/>
      <c r="F24" s="151"/>
      <c r="G24" s="151"/>
      <c r="H24" s="151"/>
      <c r="I24" s="151"/>
      <c r="J24" s="151"/>
    </row>
    <row r="25" spans="1:10" ht="20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</row>
    <row r="26" spans="1:10" ht="20" customHeight="1">
      <c r="A26" s="151"/>
      <c r="B26" s="151"/>
      <c r="C26" s="151"/>
      <c r="D26" s="151"/>
      <c r="E26" s="151"/>
      <c r="F26" s="151"/>
      <c r="G26" s="151"/>
      <c r="H26" s="151"/>
      <c r="I26" s="151"/>
      <c r="J26" s="151"/>
    </row>
    <row r="27" spans="1:10" ht="20" customHeight="1">
      <c r="A27" s="151"/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0" ht="20" customHeight="1">
      <c r="A28" s="151"/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ht="20" customHeight="1">
      <c r="A29" s="198"/>
      <c r="B29" s="197"/>
      <c r="C29" s="197"/>
      <c r="D29" s="197"/>
      <c r="E29" s="197"/>
      <c r="F29" s="197"/>
      <c r="G29" s="197"/>
      <c r="H29" s="197"/>
      <c r="I29" s="197"/>
      <c r="J29" s="197"/>
    </row>
    <row r="30" spans="1:10" ht="20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</row>
    <row r="31" spans="1:10" ht="20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</row>
    <row r="32" spans="1:10" ht="20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</row>
    <row r="33" spans="1:10" ht="20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</row>
    <row r="34" spans="1:10" ht="20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</row>
    <row r="35" spans="1:10" ht="20" customHeight="1">
      <c r="A35" s="197"/>
      <c r="B35" s="197"/>
      <c r="C35" s="197"/>
      <c r="D35" s="197"/>
      <c r="E35" s="197"/>
      <c r="F35" s="197"/>
      <c r="G35" s="197"/>
      <c r="H35" s="197"/>
      <c r="I35" s="197"/>
      <c r="J35" s="197"/>
    </row>
    <row r="36" spans="1:10" ht="20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</row>
    <row r="37" spans="1:10" ht="20" customHeight="1">
      <c r="A37" s="197"/>
      <c r="B37" s="197"/>
      <c r="C37" s="197"/>
      <c r="D37" s="197"/>
      <c r="E37" s="197"/>
      <c r="F37" s="197"/>
      <c r="G37" s="197"/>
      <c r="H37" s="197"/>
      <c r="I37" s="197"/>
      <c r="J37" s="197"/>
    </row>
    <row r="38" spans="1:10" ht="20" customHeight="1">
      <c r="A38" s="197"/>
      <c r="B38" s="197"/>
      <c r="C38" s="197"/>
      <c r="D38" s="197"/>
      <c r="E38" s="197"/>
      <c r="F38" s="197"/>
      <c r="G38" s="197"/>
      <c r="H38" s="197"/>
      <c r="I38" s="197"/>
      <c r="J38" s="197"/>
    </row>
    <row r="39" spans="1:10" ht="20" customHeight="1">
      <c r="A39" s="197"/>
      <c r="B39" s="197"/>
      <c r="C39" s="197"/>
      <c r="D39" s="197"/>
      <c r="E39" s="197"/>
      <c r="F39" s="197"/>
      <c r="G39" s="197"/>
      <c r="H39" s="197"/>
      <c r="I39" s="197"/>
      <c r="J39" s="197"/>
    </row>
    <row r="40" spans="1:10" ht="20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</row>
    <row r="41" spans="1:10" ht="20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</row>
    <row r="42" spans="1:10" ht="20" customHeight="1">
      <c r="A42" s="197"/>
      <c r="B42" s="197"/>
      <c r="C42" s="197"/>
      <c r="D42" s="197"/>
      <c r="E42" s="197"/>
      <c r="F42" s="197"/>
      <c r="G42" s="197"/>
      <c r="H42" s="197"/>
      <c r="I42" s="197"/>
      <c r="J42" s="197"/>
    </row>
    <row r="43" spans="1:10" ht="20" customHeight="1">
      <c r="A43" s="197"/>
      <c r="B43" s="197"/>
      <c r="C43" s="197"/>
      <c r="D43" s="197"/>
      <c r="E43" s="197"/>
      <c r="F43" s="197"/>
      <c r="G43" s="197"/>
      <c r="H43" s="197"/>
      <c r="I43" s="197"/>
      <c r="J43" s="197"/>
    </row>
    <row r="44" spans="1:10" ht="20" customHeight="1">
      <c r="A44" s="197"/>
      <c r="B44" s="197"/>
      <c r="C44" s="197"/>
      <c r="D44" s="197"/>
      <c r="E44" s="197"/>
      <c r="F44" s="197"/>
      <c r="G44" s="197"/>
      <c r="H44" s="197"/>
      <c r="I44" s="197"/>
      <c r="J44" s="197"/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EC08-660D-4FDD-BE71-2176E0272058}">
  <sheetPr>
    <pageSetUpPr fitToPage="1"/>
  </sheetPr>
  <dimension ref="A1:N303"/>
  <sheetViews>
    <sheetView topLeftCell="A24" zoomScale="80" zoomScaleNormal="80" zoomScaleSheetLayoutView="100" zoomScalePageLayoutView="75" workbookViewId="0">
      <selection activeCell="G23" sqref="G23"/>
    </sheetView>
  </sheetViews>
  <sheetFormatPr baseColWidth="10" defaultColWidth="8.83203125" defaultRowHeight="13"/>
  <cols>
    <col min="1" max="1" width="28.6640625" style="22" customWidth="1"/>
    <col min="2" max="2" width="21.33203125" style="22" customWidth="1"/>
    <col min="3" max="3" width="13.83203125" style="41" customWidth="1"/>
    <col min="4" max="5" width="10.83203125" style="42" customWidth="1"/>
    <col min="6" max="8" width="14.5" style="43" customWidth="1"/>
    <col min="9" max="9" width="14.6640625" style="43" customWidth="1"/>
    <col min="10" max="10" width="14" style="43" customWidth="1"/>
    <col min="11" max="14" width="22" style="22" customWidth="1"/>
    <col min="15" max="16384" width="8.83203125" style="22"/>
  </cols>
  <sheetData>
    <row r="1" spans="1:14" s="20" customFormat="1" ht="52" customHeight="1">
      <c r="A1" s="153"/>
      <c r="B1" s="153"/>
      <c r="C1" s="154"/>
      <c r="D1" s="154"/>
      <c r="E1" s="154"/>
      <c r="F1" s="154"/>
      <c r="G1" s="154"/>
      <c r="H1" s="154"/>
      <c r="I1" s="154"/>
      <c r="J1" s="290" t="str">
        <f>SKETCH!H1</f>
        <v>COLEMAN</v>
      </c>
      <c r="K1" s="290"/>
      <c r="L1" s="290"/>
      <c r="M1" s="290"/>
      <c r="N1" s="290"/>
    </row>
    <row r="2" spans="1:14" s="20" customFormat="1" ht="26" customHeight="1">
      <c r="A2" s="24" t="s">
        <v>1</v>
      </c>
      <c r="B2" s="248" t="str">
        <f>SKETCH!B2</f>
        <v>FALL 2026</v>
      </c>
      <c r="C2" s="248"/>
      <c r="D2" s="248"/>
      <c r="E2" s="248"/>
      <c r="F2" s="248"/>
      <c r="G2" s="248"/>
      <c r="H2" s="291" t="str">
        <f>SKETCH!G2</f>
        <v>TECH PACK SENT</v>
      </c>
      <c r="I2" s="291"/>
      <c r="J2" s="251">
        <f>SKETCH!H2</f>
        <v>0</v>
      </c>
      <c r="K2" s="251"/>
      <c r="L2" s="155" t="s">
        <v>3</v>
      </c>
      <c r="M2" s="156">
        <f>SKETCH!K2</f>
        <v>46042</v>
      </c>
      <c r="N2" s="157" t="s">
        <v>4</v>
      </c>
    </row>
    <row r="3" spans="1:14" s="20" customFormat="1" ht="24.75" customHeight="1">
      <c r="A3" s="24" t="s">
        <v>5</v>
      </c>
      <c r="B3" s="248" t="str">
        <f>SKETCH!B3</f>
        <v>OUTERWEAR</v>
      </c>
      <c r="C3" s="248"/>
      <c r="D3" s="248"/>
      <c r="E3" s="248"/>
      <c r="F3" s="248"/>
      <c r="G3" s="248"/>
      <c r="H3" s="291" t="str">
        <f>SKETCH!G3</f>
        <v>PROTO RCVD</v>
      </c>
      <c r="I3" s="291"/>
      <c r="J3" s="251">
        <f>SKETCH!H3</f>
        <v>0</v>
      </c>
      <c r="K3" s="251"/>
      <c r="L3" s="4" t="s">
        <v>8</v>
      </c>
      <c r="M3" s="25">
        <f>SKETCH!K3</f>
        <v>0</v>
      </c>
      <c r="N3" s="158">
        <f>SKETCH!L3</f>
        <v>0</v>
      </c>
    </row>
    <row r="4" spans="1:14" s="20" customFormat="1" ht="30" customHeight="1">
      <c r="A4" s="159" t="s">
        <v>9</v>
      </c>
      <c r="B4" s="249" t="str">
        <f>SKETCH!B4</f>
        <v>CF6H4634</v>
      </c>
      <c r="C4" s="249"/>
      <c r="D4" s="249"/>
      <c r="E4" s="249"/>
      <c r="F4" s="249"/>
      <c r="G4" s="249"/>
      <c r="H4" s="291" t="str">
        <f>SKETCH!G4</f>
        <v>SHOWROOM SAMPLE</v>
      </c>
      <c r="I4" s="291"/>
      <c r="J4" s="241">
        <f>SKETCH!H4</f>
        <v>0</v>
      </c>
      <c r="K4" s="241"/>
      <c r="L4" s="4" t="s">
        <v>11</v>
      </c>
      <c r="M4" s="25">
        <f>SKETCH!K4</f>
        <v>0</v>
      </c>
      <c r="N4" s="160">
        <f>SKETCH!L4</f>
        <v>0</v>
      </c>
    </row>
    <row r="5" spans="1:14" s="20" customFormat="1" ht="23" customHeight="1">
      <c r="A5" s="24" t="s">
        <v>12</v>
      </c>
      <c r="B5" s="248" t="str">
        <f>SKETCH!B5</f>
        <v>PRINTED POLAR FLEECE-LINED CANVAS SHIRT JACKET WITH PENCIL SLOT</v>
      </c>
      <c r="C5" s="248"/>
      <c r="D5" s="248"/>
      <c r="E5" s="248"/>
      <c r="F5" s="248"/>
      <c r="G5" s="248"/>
      <c r="H5" s="248"/>
      <c r="I5" s="248"/>
      <c r="J5" s="248"/>
      <c r="K5" s="248"/>
      <c r="L5" s="4" t="s">
        <v>14</v>
      </c>
      <c r="M5" s="25">
        <f>SKETCH!K5</f>
        <v>0</v>
      </c>
      <c r="N5" s="160">
        <f>SKETCH!L5</f>
        <v>0</v>
      </c>
    </row>
    <row r="6" spans="1:14" s="20" customFormat="1" ht="18" customHeight="1">
      <c r="A6" s="292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20" customFormat="1" ht="31">
      <c r="A7" s="276" t="s">
        <v>108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14" s="34" customFormat="1" ht="26" customHeight="1">
      <c r="A8" s="275" t="s">
        <v>109</v>
      </c>
      <c r="B8" s="275"/>
      <c r="C8" s="146" t="s">
        <v>110</v>
      </c>
      <c r="D8" s="146" t="s">
        <v>111</v>
      </c>
      <c r="E8" s="146"/>
      <c r="F8" s="146" t="s">
        <v>110</v>
      </c>
      <c r="G8" s="161" t="s">
        <v>178</v>
      </c>
      <c r="H8" s="146" t="s">
        <v>189</v>
      </c>
      <c r="I8" s="146"/>
      <c r="J8" s="146"/>
      <c r="K8" s="275" t="s">
        <v>113</v>
      </c>
      <c r="L8" s="275"/>
      <c r="M8" s="275"/>
      <c r="N8" s="275"/>
    </row>
    <row r="9" spans="1:14" s="35" customFormat="1" ht="26" customHeight="1">
      <c r="A9" s="274" t="s">
        <v>114</v>
      </c>
      <c r="B9" s="274"/>
      <c r="C9" s="100">
        <v>30.5</v>
      </c>
      <c r="D9" s="100">
        <v>0.5</v>
      </c>
      <c r="E9" s="100"/>
      <c r="F9" s="100">
        <v>30.5</v>
      </c>
      <c r="G9" s="76">
        <v>31.25</v>
      </c>
      <c r="H9" s="139">
        <v>31</v>
      </c>
      <c r="I9" s="139"/>
      <c r="J9" s="100"/>
      <c r="K9" s="274" t="s">
        <v>116</v>
      </c>
      <c r="L9" s="274"/>
      <c r="M9" s="274"/>
      <c r="N9" s="274"/>
    </row>
    <row r="10" spans="1:14" s="35" customFormat="1" ht="26" customHeight="1">
      <c r="A10" s="274" t="s">
        <v>117</v>
      </c>
      <c r="B10" s="274"/>
      <c r="C10" s="100">
        <v>31</v>
      </c>
      <c r="D10" s="100">
        <v>0.5</v>
      </c>
      <c r="E10" s="100"/>
      <c r="F10" s="100">
        <v>31</v>
      </c>
      <c r="G10" s="76">
        <v>31.75</v>
      </c>
      <c r="H10" s="139">
        <v>31.5</v>
      </c>
      <c r="I10" s="139"/>
      <c r="J10" s="100"/>
      <c r="K10" s="274" t="s">
        <v>118</v>
      </c>
      <c r="L10" s="274"/>
      <c r="M10" s="274"/>
      <c r="N10" s="274"/>
    </row>
    <row r="11" spans="1:14" s="35" customFormat="1" ht="26" customHeight="1">
      <c r="A11" s="274" t="s">
        <v>119</v>
      </c>
      <c r="B11" s="274"/>
      <c r="C11" s="100">
        <v>47</v>
      </c>
      <c r="D11" s="100">
        <v>0.5</v>
      </c>
      <c r="E11" s="100"/>
      <c r="F11" s="107">
        <v>47</v>
      </c>
      <c r="G11" s="103">
        <v>50</v>
      </c>
      <c r="H11" s="162">
        <v>50.5</v>
      </c>
      <c r="I11" s="140"/>
      <c r="J11" s="100"/>
      <c r="K11" s="274" t="s">
        <v>120</v>
      </c>
      <c r="L11" s="274"/>
      <c r="M11" s="274"/>
      <c r="N11" s="274"/>
    </row>
    <row r="12" spans="1:14" s="35" customFormat="1" ht="26" customHeight="1">
      <c r="A12" s="274" t="s">
        <v>121</v>
      </c>
      <c r="B12" s="274"/>
      <c r="C12" s="100">
        <v>46</v>
      </c>
      <c r="D12" s="100">
        <v>0.5</v>
      </c>
      <c r="E12" s="100"/>
      <c r="F12" s="107">
        <v>46</v>
      </c>
      <c r="G12" s="103">
        <v>49</v>
      </c>
      <c r="H12" s="162">
        <v>49</v>
      </c>
      <c r="I12" s="140"/>
      <c r="J12" s="100"/>
      <c r="K12" s="274" t="s">
        <v>122</v>
      </c>
      <c r="L12" s="274"/>
      <c r="M12" s="274"/>
      <c r="N12" s="274"/>
    </row>
    <row r="13" spans="1:14" s="36" customFormat="1" ht="26" customHeight="1">
      <c r="A13" s="274" t="s">
        <v>123</v>
      </c>
      <c r="B13" s="274"/>
      <c r="C13" s="100">
        <v>19.5</v>
      </c>
      <c r="D13" s="100">
        <v>0.375</v>
      </c>
      <c r="E13" s="100"/>
      <c r="F13" s="107">
        <v>19.5</v>
      </c>
      <c r="G13" s="103">
        <v>20.25</v>
      </c>
      <c r="H13" s="162">
        <v>20.375</v>
      </c>
      <c r="I13" s="140"/>
      <c r="J13" s="100"/>
      <c r="K13" s="274" t="s">
        <v>124</v>
      </c>
      <c r="L13" s="274"/>
      <c r="M13" s="274"/>
      <c r="N13" s="274"/>
    </row>
    <row r="14" spans="1:14" s="36" customFormat="1" ht="26" customHeight="1">
      <c r="A14" s="274" t="s">
        <v>125</v>
      </c>
      <c r="B14" s="274"/>
      <c r="C14" s="100">
        <v>18</v>
      </c>
      <c r="D14" s="100">
        <v>0.375</v>
      </c>
      <c r="E14" s="100"/>
      <c r="F14" s="107">
        <v>18</v>
      </c>
      <c r="G14" s="103">
        <v>18.75</v>
      </c>
      <c r="H14" s="162">
        <v>18.75</v>
      </c>
      <c r="I14" s="140"/>
      <c r="J14" s="100"/>
      <c r="K14" s="274" t="s">
        <v>126</v>
      </c>
      <c r="L14" s="274"/>
      <c r="M14" s="274"/>
      <c r="N14" s="274"/>
    </row>
    <row r="15" spans="1:14" s="36" customFormat="1" ht="26" customHeight="1">
      <c r="A15" s="274" t="s">
        <v>127</v>
      </c>
      <c r="B15" s="274"/>
      <c r="C15" s="100">
        <v>17.25</v>
      </c>
      <c r="D15" s="100">
        <v>0.375</v>
      </c>
      <c r="E15" s="100"/>
      <c r="F15" s="107">
        <v>17.25</v>
      </c>
      <c r="G15" s="163">
        <v>18</v>
      </c>
      <c r="H15" s="164">
        <v>18.25</v>
      </c>
      <c r="I15" s="139"/>
      <c r="J15" s="100"/>
      <c r="K15" s="274" t="s">
        <v>126</v>
      </c>
      <c r="L15" s="274"/>
      <c r="M15" s="274"/>
      <c r="N15" s="274"/>
    </row>
    <row r="16" spans="1:14" s="36" customFormat="1" ht="26" customHeight="1">
      <c r="A16" s="274"/>
      <c r="B16" s="274"/>
      <c r="C16" s="100"/>
      <c r="D16" s="100"/>
      <c r="E16" s="100"/>
      <c r="F16" s="107"/>
      <c r="G16" s="103"/>
      <c r="H16" s="107"/>
      <c r="I16" s="100"/>
      <c r="J16" s="100"/>
      <c r="K16" s="274"/>
      <c r="L16" s="274"/>
      <c r="M16" s="274"/>
      <c r="N16" s="274"/>
    </row>
    <row r="17" spans="1:14" s="36" customFormat="1" ht="26" customHeight="1">
      <c r="A17" s="274" t="s">
        <v>128</v>
      </c>
      <c r="B17" s="274"/>
      <c r="C17" s="100">
        <v>10.5</v>
      </c>
      <c r="D17" s="100">
        <v>0.25</v>
      </c>
      <c r="E17" s="100"/>
      <c r="F17" s="107">
        <v>10.5</v>
      </c>
      <c r="G17" s="103">
        <v>11</v>
      </c>
      <c r="H17" s="162">
        <v>11.25</v>
      </c>
      <c r="I17" s="140"/>
      <c r="J17" s="100"/>
      <c r="K17" s="274" t="s">
        <v>129</v>
      </c>
      <c r="L17" s="274"/>
      <c r="M17" s="274"/>
      <c r="N17" s="274"/>
    </row>
    <row r="18" spans="1:14" s="36" customFormat="1" ht="26" customHeight="1">
      <c r="A18" s="274" t="s">
        <v>130</v>
      </c>
      <c r="B18" s="274"/>
      <c r="C18" s="100">
        <v>36</v>
      </c>
      <c r="D18" s="100">
        <v>0.5</v>
      </c>
      <c r="E18" s="100"/>
      <c r="F18" s="107">
        <v>36</v>
      </c>
      <c r="G18" s="103">
        <v>36.75</v>
      </c>
      <c r="H18" s="164">
        <v>37.25</v>
      </c>
      <c r="I18" s="139"/>
      <c r="J18" s="165"/>
      <c r="K18" s="274" t="s">
        <v>131</v>
      </c>
      <c r="L18" s="274"/>
      <c r="M18" s="274"/>
      <c r="N18" s="274"/>
    </row>
    <row r="19" spans="1:14" s="36" customFormat="1" ht="26" customHeight="1">
      <c r="A19" s="274" t="s">
        <v>132</v>
      </c>
      <c r="B19" s="274"/>
      <c r="C19" s="100">
        <v>9.25</v>
      </c>
      <c r="D19" s="100">
        <v>0.25</v>
      </c>
      <c r="E19" s="100"/>
      <c r="F19" s="107">
        <v>9.25</v>
      </c>
      <c r="G19" s="103">
        <v>9.75</v>
      </c>
      <c r="H19" s="162">
        <v>9.875</v>
      </c>
      <c r="I19" s="140"/>
      <c r="J19" s="100"/>
      <c r="K19" s="274" t="s">
        <v>120</v>
      </c>
      <c r="L19" s="274"/>
      <c r="M19" s="274"/>
      <c r="N19" s="274"/>
    </row>
    <row r="20" spans="1:14" s="36" customFormat="1" ht="26" customHeight="1">
      <c r="A20" s="274" t="s">
        <v>133</v>
      </c>
      <c r="B20" s="274"/>
      <c r="C20" s="100">
        <v>8.25</v>
      </c>
      <c r="D20" s="100">
        <v>0.25</v>
      </c>
      <c r="E20" s="100"/>
      <c r="F20" s="107">
        <v>8.25</v>
      </c>
      <c r="G20" s="103">
        <v>8.625</v>
      </c>
      <c r="H20" s="166">
        <v>8.625</v>
      </c>
      <c r="I20" s="141"/>
      <c r="J20" s="100"/>
      <c r="K20" s="274" t="s">
        <v>134</v>
      </c>
      <c r="L20" s="274"/>
      <c r="M20" s="274"/>
      <c r="N20" s="274"/>
    </row>
    <row r="21" spans="1:14" s="36" customFormat="1" ht="26" customHeight="1">
      <c r="A21" s="274" t="s">
        <v>135</v>
      </c>
      <c r="B21" s="274"/>
      <c r="C21" s="100">
        <v>4.75</v>
      </c>
      <c r="D21" s="100">
        <v>0.25</v>
      </c>
      <c r="E21" s="100"/>
      <c r="F21" s="107">
        <v>4.75</v>
      </c>
      <c r="G21" s="103">
        <v>5</v>
      </c>
      <c r="H21" s="162">
        <v>5</v>
      </c>
      <c r="I21" s="140"/>
      <c r="J21" s="100"/>
      <c r="K21" s="274" t="s">
        <v>136</v>
      </c>
      <c r="L21" s="274"/>
      <c r="M21" s="274"/>
      <c r="N21" s="274"/>
    </row>
    <row r="22" spans="1:14" s="36" customFormat="1" ht="26" customHeight="1">
      <c r="A22" s="274" t="s">
        <v>137</v>
      </c>
      <c r="B22" s="274"/>
      <c r="C22" s="100">
        <v>2.5</v>
      </c>
      <c r="D22" s="100">
        <v>6.25E-2</v>
      </c>
      <c r="E22" s="100"/>
      <c r="F22" s="107">
        <v>2.5</v>
      </c>
      <c r="G22" s="103">
        <v>2.5</v>
      </c>
      <c r="H22" s="162">
        <v>2.375</v>
      </c>
      <c r="I22" s="140"/>
      <c r="J22" s="100"/>
      <c r="K22" s="274"/>
      <c r="L22" s="274"/>
      <c r="M22" s="274"/>
      <c r="N22" s="274"/>
    </row>
    <row r="23" spans="1:14" s="36" customFormat="1" ht="26" customHeight="1">
      <c r="A23" s="274"/>
      <c r="B23" s="274"/>
      <c r="C23" s="100"/>
      <c r="D23" s="100"/>
      <c r="E23" s="100"/>
      <c r="F23" s="107"/>
      <c r="G23" s="103"/>
      <c r="H23" s="107"/>
      <c r="I23" s="100"/>
      <c r="J23" s="167"/>
      <c r="K23" s="274"/>
      <c r="L23" s="274"/>
      <c r="M23" s="274"/>
      <c r="N23" s="274"/>
    </row>
    <row r="24" spans="1:14" s="36" customFormat="1" ht="26" customHeight="1">
      <c r="A24" s="274" t="s">
        <v>138</v>
      </c>
      <c r="B24" s="274"/>
      <c r="C24" s="100">
        <v>2.25</v>
      </c>
      <c r="D24" s="100">
        <v>0.125</v>
      </c>
      <c r="E24" s="100"/>
      <c r="F24" s="107">
        <v>2.25</v>
      </c>
      <c r="G24" s="103">
        <v>2.25</v>
      </c>
      <c r="H24" s="162">
        <v>2</v>
      </c>
      <c r="I24" s="140"/>
      <c r="J24" s="100"/>
      <c r="K24" s="274"/>
      <c r="L24" s="274"/>
      <c r="M24" s="274"/>
      <c r="N24" s="274"/>
    </row>
    <row r="25" spans="1:14" s="36" customFormat="1" ht="26" customHeight="1">
      <c r="A25" s="274" t="s">
        <v>139</v>
      </c>
      <c r="B25" s="274"/>
      <c r="C25" s="100">
        <v>8</v>
      </c>
      <c r="D25" s="100">
        <v>0.25</v>
      </c>
      <c r="E25" s="100"/>
      <c r="F25" s="107">
        <v>8</v>
      </c>
      <c r="G25" s="103">
        <v>8.25</v>
      </c>
      <c r="H25" s="107">
        <v>8.5</v>
      </c>
      <c r="I25" s="100"/>
      <c r="J25" s="100"/>
      <c r="K25" s="274" t="s">
        <v>124</v>
      </c>
      <c r="L25" s="274"/>
      <c r="M25" s="274"/>
      <c r="N25" s="274"/>
    </row>
    <row r="26" spans="1:14" s="36" customFormat="1" ht="26" customHeight="1">
      <c r="A26" s="274" t="s">
        <v>140</v>
      </c>
      <c r="B26" s="274"/>
      <c r="C26" s="100">
        <v>4</v>
      </c>
      <c r="D26" s="100">
        <v>0.25</v>
      </c>
      <c r="E26" s="100"/>
      <c r="F26" s="107">
        <v>4</v>
      </c>
      <c r="G26" s="103">
        <v>4.25</v>
      </c>
      <c r="H26" s="107">
        <v>4</v>
      </c>
      <c r="I26" s="100"/>
      <c r="J26" s="100"/>
      <c r="K26" s="274" t="s">
        <v>141</v>
      </c>
      <c r="L26" s="274"/>
      <c r="M26" s="274"/>
      <c r="N26" s="274"/>
    </row>
    <row r="27" spans="1:14" s="36" customFormat="1" ht="26" customHeight="1">
      <c r="A27" s="274" t="s">
        <v>142</v>
      </c>
      <c r="B27" s="274"/>
      <c r="C27" s="100">
        <v>0.5</v>
      </c>
      <c r="D27" s="100">
        <v>0.25</v>
      </c>
      <c r="E27" s="100"/>
      <c r="F27" s="107">
        <v>0.5</v>
      </c>
      <c r="G27" s="103">
        <v>0.5</v>
      </c>
      <c r="H27" s="107">
        <v>0.5</v>
      </c>
      <c r="I27" s="100"/>
      <c r="J27" s="100"/>
      <c r="K27" s="274" t="s">
        <v>141</v>
      </c>
      <c r="L27" s="274"/>
      <c r="M27" s="274"/>
      <c r="N27" s="274"/>
    </row>
    <row r="28" spans="1:14" s="37" customFormat="1" ht="26" customHeight="1">
      <c r="A28" s="274" t="s">
        <v>143</v>
      </c>
      <c r="B28" s="274"/>
      <c r="C28" s="107">
        <v>18.5</v>
      </c>
      <c r="D28" s="100">
        <v>0.25</v>
      </c>
      <c r="E28" s="100"/>
      <c r="F28" s="107">
        <v>18.5</v>
      </c>
      <c r="G28" s="103">
        <v>19.25</v>
      </c>
      <c r="H28" s="168">
        <v>19.75</v>
      </c>
      <c r="I28" s="169"/>
      <c r="J28" s="100"/>
      <c r="K28" s="274" t="s">
        <v>144</v>
      </c>
      <c r="L28" s="274"/>
      <c r="M28" s="274"/>
      <c r="N28" s="274"/>
    </row>
    <row r="29" spans="1:14" s="37" customFormat="1" ht="26" customHeight="1">
      <c r="A29" s="274" t="s">
        <v>145</v>
      </c>
      <c r="B29" s="274"/>
      <c r="C29" s="107">
        <v>18.75</v>
      </c>
      <c r="D29" s="100">
        <v>0.25</v>
      </c>
      <c r="E29" s="100"/>
      <c r="F29" s="107">
        <v>18.75</v>
      </c>
      <c r="G29" s="103">
        <v>19.5</v>
      </c>
      <c r="H29" s="168">
        <v>20</v>
      </c>
      <c r="I29" s="169"/>
      <c r="J29" s="100"/>
      <c r="K29" s="274" t="s">
        <v>146</v>
      </c>
      <c r="L29" s="274"/>
      <c r="M29" s="274"/>
      <c r="N29" s="274"/>
    </row>
    <row r="30" spans="1:14" s="37" customFormat="1" ht="26" customHeight="1">
      <c r="A30" s="274" t="s">
        <v>147</v>
      </c>
      <c r="B30" s="274"/>
      <c r="C30" s="100">
        <v>1.75</v>
      </c>
      <c r="D30" s="100">
        <v>0.125</v>
      </c>
      <c r="E30" s="100"/>
      <c r="F30" s="107">
        <v>1.75</v>
      </c>
      <c r="G30" s="103">
        <v>1.75</v>
      </c>
      <c r="H30" s="162">
        <v>1.75</v>
      </c>
      <c r="I30" s="140"/>
      <c r="J30" s="100"/>
      <c r="K30" s="274" t="s">
        <v>148</v>
      </c>
      <c r="L30" s="274"/>
      <c r="M30" s="274"/>
      <c r="N30" s="274"/>
    </row>
    <row r="31" spans="1:14" s="37" customFormat="1" ht="26" customHeight="1">
      <c r="A31" s="274" t="s">
        <v>149</v>
      </c>
      <c r="B31" s="274"/>
      <c r="C31" s="100">
        <v>1.125</v>
      </c>
      <c r="D31" s="100">
        <v>0.125</v>
      </c>
      <c r="E31" s="100"/>
      <c r="F31" s="107">
        <v>1.125</v>
      </c>
      <c r="G31" s="103">
        <v>1.125</v>
      </c>
      <c r="H31" s="170">
        <v>1.125</v>
      </c>
      <c r="I31" s="171"/>
      <c r="J31" s="172"/>
      <c r="K31" s="274" t="s">
        <v>150</v>
      </c>
      <c r="L31" s="274"/>
      <c r="M31" s="274"/>
      <c r="N31" s="274"/>
    </row>
    <row r="32" spans="1:14" s="37" customFormat="1" ht="26" customHeight="1">
      <c r="A32" s="274" t="s">
        <v>151</v>
      </c>
      <c r="B32" s="274"/>
      <c r="C32" s="100">
        <v>2.75</v>
      </c>
      <c r="D32" s="143" t="s">
        <v>152</v>
      </c>
      <c r="E32" s="143"/>
      <c r="F32" s="107">
        <v>2.75</v>
      </c>
      <c r="G32" s="163">
        <v>2.75</v>
      </c>
      <c r="H32" s="162">
        <v>2.875</v>
      </c>
      <c r="I32" s="140"/>
      <c r="J32" s="100"/>
      <c r="K32" s="274" t="s">
        <v>153</v>
      </c>
      <c r="L32" s="274"/>
      <c r="M32" s="274"/>
      <c r="N32" s="274"/>
    </row>
    <row r="33" spans="1:14" s="37" customFormat="1" ht="26" customHeight="1">
      <c r="A33" s="278" t="s">
        <v>154</v>
      </c>
      <c r="B33" s="278"/>
      <c r="C33" s="107">
        <v>4</v>
      </c>
      <c r="D33" s="107">
        <v>0.125</v>
      </c>
      <c r="E33" s="107"/>
      <c r="F33" s="107">
        <v>4</v>
      </c>
      <c r="G33" s="103">
        <v>4</v>
      </c>
      <c r="H33" s="162">
        <v>3.75</v>
      </c>
      <c r="I33" s="140"/>
      <c r="J33" s="100"/>
      <c r="K33" s="278" t="s">
        <v>155</v>
      </c>
      <c r="L33" s="278"/>
      <c r="M33" s="278"/>
      <c r="N33" s="278"/>
    </row>
    <row r="34" spans="1:14" s="37" customFormat="1" ht="26" customHeight="1">
      <c r="A34" s="274" t="s">
        <v>156</v>
      </c>
      <c r="B34" s="274"/>
      <c r="C34" s="100">
        <v>0.5</v>
      </c>
      <c r="D34" s="100">
        <v>0</v>
      </c>
      <c r="E34" s="100"/>
      <c r="F34" s="100">
        <v>0.5</v>
      </c>
      <c r="G34" s="103">
        <v>0.5</v>
      </c>
      <c r="H34" s="107">
        <v>0.5</v>
      </c>
      <c r="I34" s="107"/>
      <c r="J34" s="107"/>
      <c r="K34" s="274"/>
      <c r="L34" s="274"/>
      <c r="M34" s="274"/>
      <c r="N34" s="274"/>
    </row>
    <row r="35" spans="1:14" s="37" customFormat="1" ht="26" customHeight="1">
      <c r="A35" s="274" t="s">
        <v>157</v>
      </c>
      <c r="B35" s="274"/>
      <c r="C35" s="100">
        <v>1.25</v>
      </c>
      <c r="D35" s="100">
        <v>6.25E-2</v>
      </c>
      <c r="E35" s="100"/>
      <c r="F35" s="100">
        <v>1.25</v>
      </c>
      <c r="G35" s="76">
        <v>1.25</v>
      </c>
      <c r="H35" s="100">
        <v>1.25</v>
      </c>
      <c r="I35" s="100"/>
      <c r="J35" s="100"/>
      <c r="K35" s="274"/>
      <c r="L35" s="274"/>
      <c r="M35" s="274"/>
      <c r="N35" s="274"/>
    </row>
    <row r="36" spans="1:14" s="37" customFormat="1" ht="26" customHeight="1">
      <c r="A36" s="274" t="s">
        <v>158</v>
      </c>
      <c r="B36" s="274"/>
      <c r="C36" s="100">
        <v>0.75</v>
      </c>
      <c r="D36" s="100">
        <v>6.25E-2</v>
      </c>
      <c r="E36" s="100"/>
      <c r="F36" s="100">
        <v>0.75</v>
      </c>
      <c r="G36" s="76">
        <v>0.75</v>
      </c>
      <c r="H36" s="140">
        <v>0.75</v>
      </c>
      <c r="I36" s="140"/>
      <c r="J36" s="100"/>
      <c r="K36" s="274"/>
      <c r="L36" s="274"/>
      <c r="M36" s="274"/>
      <c r="N36" s="274"/>
    </row>
    <row r="37" spans="1:14" s="37" customFormat="1" ht="26" customHeight="1">
      <c r="A37" s="274"/>
      <c r="B37" s="274"/>
      <c r="C37" s="100"/>
      <c r="D37" s="100"/>
      <c r="E37" s="100"/>
      <c r="F37" s="100"/>
      <c r="G37" s="76"/>
      <c r="H37" s="140"/>
      <c r="I37" s="140"/>
      <c r="J37" s="100"/>
      <c r="K37" s="274"/>
      <c r="L37" s="274"/>
      <c r="M37" s="274"/>
      <c r="N37" s="274"/>
    </row>
    <row r="38" spans="1:14" s="37" customFormat="1" ht="26" customHeight="1">
      <c r="A38" s="274" t="s">
        <v>159</v>
      </c>
      <c r="B38" s="274"/>
      <c r="C38" s="100">
        <v>1.5</v>
      </c>
      <c r="D38" s="100">
        <v>6.25E-2</v>
      </c>
      <c r="E38" s="100"/>
      <c r="F38" s="100">
        <v>1.5</v>
      </c>
      <c r="G38" s="76">
        <v>1.5</v>
      </c>
      <c r="H38" s="100">
        <v>1.5</v>
      </c>
      <c r="I38" s="100"/>
      <c r="J38" s="100"/>
      <c r="K38" s="274" t="s">
        <v>160</v>
      </c>
      <c r="L38" s="274"/>
      <c r="M38" s="274"/>
      <c r="N38" s="274"/>
    </row>
    <row r="39" spans="1:14" ht="26" customHeight="1">
      <c r="A39" s="274" t="s">
        <v>161</v>
      </c>
      <c r="B39" s="274"/>
      <c r="C39" s="100">
        <v>6</v>
      </c>
      <c r="D39" s="100">
        <v>0.25</v>
      </c>
      <c r="E39" s="100"/>
      <c r="F39" s="100">
        <v>6</v>
      </c>
      <c r="G39" s="76">
        <v>6.25</v>
      </c>
      <c r="H39" s="100">
        <v>6.125</v>
      </c>
      <c r="I39" s="100"/>
      <c r="J39" s="100"/>
      <c r="K39" s="274" t="s">
        <v>160</v>
      </c>
      <c r="L39" s="274"/>
      <c r="M39" s="274"/>
      <c r="N39" s="274"/>
    </row>
    <row r="40" spans="1:14" ht="26" customHeight="1">
      <c r="A40" s="274" t="s">
        <v>162</v>
      </c>
      <c r="B40" s="274"/>
      <c r="C40" s="145" t="s">
        <v>163</v>
      </c>
      <c r="D40" s="100">
        <v>0.25</v>
      </c>
      <c r="E40" s="100"/>
      <c r="F40" s="145" t="s">
        <v>163</v>
      </c>
      <c r="G40" s="76" t="s">
        <v>184</v>
      </c>
      <c r="H40" s="140" t="s">
        <v>190</v>
      </c>
      <c r="I40" s="140"/>
      <c r="J40" s="100"/>
      <c r="K40" s="274" t="s">
        <v>165</v>
      </c>
      <c r="L40" s="274"/>
      <c r="M40" s="274"/>
      <c r="N40" s="274"/>
    </row>
    <row r="41" spans="1:14" ht="26" customHeight="1">
      <c r="A41" s="274" t="s">
        <v>166</v>
      </c>
      <c r="B41" s="274"/>
      <c r="C41" s="100">
        <v>8.5</v>
      </c>
      <c r="D41" s="100">
        <v>0.25</v>
      </c>
      <c r="E41" s="100"/>
      <c r="F41" s="100">
        <v>8.5</v>
      </c>
      <c r="G41" s="76">
        <v>8.75</v>
      </c>
      <c r="H41" s="100">
        <v>8.5</v>
      </c>
      <c r="I41" s="100"/>
      <c r="J41" s="100"/>
      <c r="K41" s="274" t="s">
        <v>167</v>
      </c>
      <c r="L41" s="274"/>
      <c r="M41" s="274"/>
      <c r="N41" s="274"/>
    </row>
    <row r="42" spans="1:14" ht="26" customHeight="1">
      <c r="A42" s="274" t="s">
        <v>168</v>
      </c>
      <c r="B42" s="274"/>
      <c r="C42" s="173" t="s">
        <v>169</v>
      </c>
      <c r="D42" s="100">
        <v>0.125</v>
      </c>
      <c r="E42" s="100"/>
      <c r="F42" s="173" t="s">
        <v>169</v>
      </c>
      <c r="G42" s="144" t="s">
        <v>169</v>
      </c>
      <c r="H42" s="145" t="s">
        <v>191</v>
      </c>
      <c r="I42" s="145"/>
      <c r="J42" s="100"/>
      <c r="K42" s="280"/>
      <c r="L42" s="280"/>
      <c r="M42" s="280"/>
      <c r="N42" s="280"/>
    </row>
    <row r="43" spans="1:14" ht="26" customHeight="1">
      <c r="A43" s="274" t="s">
        <v>171</v>
      </c>
      <c r="B43" s="274"/>
      <c r="C43" s="100">
        <v>1</v>
      </c>
      <c r="D43" s="100">
        <v>6.25E-2</v>
      </c>
      <c r="E43" s="100"/>
      <c r="F43" s="100">
        <v>1</v>
      </c>
      <c r="G43" s="76">
        <v>1.125</v>
      </c>
      <c r="H43" s="174">
        <v>1.25</v>
      </c>
      <c r="I43" s="139"/>
      <c r="J43" s="100"/>
      <c r="K43" s="274"/>
      <c r="L43" s="274"/>
      <c r="M43" s="274"/>
      <c r="N43" s="274"/>
    </row>
    <row r="44" spans="1:14" ht="26" customHeight="1">
      <c r="A44" s="274" t="s">
        <v>172</v>
      </c>
      <c r="B44" s="274"/>
      <c r="C44" s="100">
        <v>5.5</v>
      </c>
      <c r="D44" s="100">
        <v>0.125</v>
      </c>
      <c r="E44" s="100"/>
      <c r="F44" s="100">
        <v>5.5</v>
      </c>
      <c r="G44" s="76">
        <v>5.5</v>
      </c>
      <c r="H44" s="139">
        <v>5.625</v>
      </c>
      <c r="I44" s="139"/>
      <c r="J44" s="100"/>
      <c r="K44" s="274"/>
      <c r="L44" s="274"/>
      <c r="M44" s="274"/>
      <c r="N44" s="274"/>
    </row>
    <row r="45" spans="1:14" ht="26" customHeight="1">
      <c r="A45" s="274" t="s">
        <v>173</v>
      </c>
      <c r="B45" s="274"/>
      <c r="C45" s="100">
        <v>6.25</v>
      </c>
      <c r="D45" s="100">
        <v>0.25</v>
      </c>
      <c r="E45" s="100"/>
      <c r="F45" s="100">
        <v>6.25</v>
      </c>
      <c r="G45" s="76">
        <v>6.25</v>
      </c>
      <c r="H45" s="100">
        <v>6.25</v>
      </c>
      <c r="I45" s="173"/>
      <c r="J45" s="100"/>
      <c r="K45" s="274"/>
      <c r="L45" s="274"/>
      <c r="M45" s="274"/>
      <c r="N45" s="274"/>
    </row>
    <row r="46" spans="1:14" ht="26" customHeight="1">
      <c r="A46" s="278" t="s">
        <v>174</v>
      </c>
      <c r="B46" s="278"/>
      <c r="C46" s="100">
        <v>3.25</v>
      </c>
      <c r="D46" s="100">
        <v>0.25</v>
      </c>
      <c r="E46" s="100"/>
      <c r="F46" s="100">
        <v>3.25</v>
      </c>
      <c r="G46" s="175">
        <v>3.375</v>
      </c>
      <c r="H46" s="140">
        <v>3.375</v>
      </c>
      <c r="I46" s="140"/>
      <c r="J46" s="100"/>
      <c r="K46" s="274"/>
      <c r="L46" s="274"/>
      <c r="M46" s="274"/>
      <c r="N46" s="274"/>
    </row>
    <row r="47" spans="1:14" ht="26" customHeight="1">
      <c r="A47" s="274" t="s">
        <v>175</v>
      </c>
      <c r="B47" s="274"/>
      <c r="C47" s="100">
        <v>2.5</v>
      </c>
      <c r="D47" s="100">
        <v>0.25</v>
      </c>
      <c r="E47" s="100"/>
      <c r="F47" s="100">
        <v>2.5</v>
      </c>
      <c r="G47" s="103">
        <v>2.5</v>
      </c>
      <c r="H47" s="100">
        <v>2.25</v>
      </c>
      <c r="I47" s="100"/>
      <c r="J47" s="100"/>
      <c r="K47" s="274"/>
      <c r="L47" s="274"/>
      <c r="M47" s="274"/>
      <c r="N47" s="274"/>
    </row>
    <row r="48" spans="1:14" ht="26" customHeight="1" thickBot="1">
      <c r="A48" s="293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5"/>
    </row>
    <row r="49" spans="1:14" ht="26" customHeight="1">
      <c r="A49" s="287" t="s">
        <v>192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9"/>
    </row>
    <row r="50" spans="1:14" ht="26" customHeight="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3"/>
    </row>
    <row r="51" spans="1:14" ht="26" customHeight="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3"/>
    </row>
    <row r="52" spans="1:14" ht="26" customHeight="1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3"/>
    </row>
    <row r="53" spans="1:14" ht="26" customHeight="1">
      <c r="A53" s="281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3"/>
    </row>
    <row r="54" spans="1:14" ht="26" customHeight="1">
      <c r="A54" s="281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3"/>
    </row>
    <row r="55" spans="1:14" ht="26" customHeight="1">
      <c r="A55" s="281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3"/>
    </row>
    <row r="56" spans="1:14" ht="26" customHeight="1">
      <c r="A56" s="281"/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3"/>
    </row>
    <row r="57" spans="1:14" ht="26" customHeight="1">
      <c r="A57" s="281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3"/>
    </row>
    <row r="58" spans="1:14" ht="26" customHeight="1" thickBot="1">
      <c r="A58" s="284"/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6"/>
    </row>
    <row r="59" spans="1:14" ht="26" customHeight="1">
      <c r="A59" s="195"/>
      <c r="B59" s="195"/>
      <c r="C59" s="38"/>
      <c r="D59" s="39"/>
      <c r="E59" s="39"/>
      <c r="F59" s="40"/>
      <c r="G59" s="40"/>
      <c r="H59" s="40"/>
      <c r="I59" s="40"/>
      <c r="J59" s="40"/>
      <c r="K59" s="195"/>
      <c r="L59" s="195"/>
      <c r="M59" s="195"/>
      <c r="N59" s="195"/>
    </row>
    <row r="60" spans="1:14" ht="26" customHeight="1">
      <c r="A60" s="195"/>
      <c r="B60" s="195"/>
      <c r="C60" s="38"/>
      <c r="D60" s="39"/>
      <c r="E60" s="39"/>
      <c r="F60" s="40"/>
      <c r="G60" s="40"/>
      <c r="H60" s="40"/>
      <c r="I60" s="40"/>
      <c r="J60" s="40"/>
      <c r="K60" s="195"/>
      <c r="L60" s="195"/>
      <c r="M60" s="195"/>
      <c r="N60" s="195"/>
    </row>
    <row r="61" spans="1:14" ht="26" customHeight="1">
      <c r="A61" s="195"/>
      <c r="B61" s="195"/>
      <c r="C61" s="38"/>
      <c r="D61" s="39"/>
      <c r="E61" s="39"/>
      <c r="F61" s="40"/>
      <c r="G61" s="40"/>
      <c r="H61" s="40"/>
      <c r="I61" s="40"/>
      <c r="J61" s="40"/>
      <c r="K61" s="195"/>
      <c r="L61" s="195"/>
      <c r="M61" s="195"/>
      <c r="N61" s="195"/>
    </row>
    <row r="62" spans="1:14" ht="26" customHeight="1"/>
    <row r="63" spans="1:14" ht="26" customHeight="1"/>
    <row r="64" spans="1:1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  <row r="131" ht="26" customHeight="1"/>
    <row r="132" ht="26" customHeight="1"/>
    <row r="133" ht="26" customHeight="1"/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  <row r="145" ht="26" customHeight="1"/>
    <row r="146" ht="26" customHeight="1"/>
    <row r="147" ht="26" customHeight="1"/>
    <row r="148" ht="26" customHeight="1"/>
    <row r="149" ht="26" customHeight="1"/>
    <row r="150" ht="26" customHeight="1"/>
    <row r="151" ht="26" customHeight="1"/>
    <row r="152" ht="26" customHeight="1"/>
    <row r="153" ht="26" customHeight="1"/>
    <row r="154" ht="26" customHeight="1"/>
    <row r="155" ht="26" customHeight="1"/>
    <row r="156" ht="26" customHeight="1"/>
    <row r="157" ht="26" customHeight="1"/>
    <row r="158" ht="26" customHeight="1"/>
    <row r="159" ht="26" customHeight="1"/>
    <row r="160" ht="26" customHeight="1"/>
    <row r="161" ht="26" customHeight="1"/>
    <row r="162" ht="26" customHeight="1"/>
    <row r="163" ht="26" customHeight="1"/>
    <row r="164" ht="26" customHeight="1"/>
    <row r="165" ht="26" customHeight="1"/>
    <row r="166" ht="26" customHeight="1"/>
    <row r="167" ht="26" customHeight="1"/>
    <row r="168" ht="26" customHeight="1"/>
    <row r="169" ht="26" customHeight="1"/>
    <row r="170" ht="26" customHeight="1"/>
    <row r="171" ht="26" customHeight="1"/>
    <row r="172" ht="26" customHeight="1"/>
    <row r="173" ht="26" customHeight="1"/>
    <row r="174" ht="26" customHeight="1"/>
    <row r="175" ht="26" customHeight="1"/>
    <row r="176" ht="26" customHeight="1"/>
    <row r="177" ht="26" customHeight="1"/>
    <row r="178" ht="26" customHeight="1"/>
    <row r="179" ht="26" customHeight="1"/>
    <row r="180" ht="26" customHeight="1"/>
    <row r="181" ht="26" customHeight="1"/>
    <row r="182" ht="26" customHeight="1"/>
    <row r="183" ht="26" customHeight="1"/>
    <row r="184" ht="26" customHeight="1"/>
    <row r="185" ht="26" customHeight="1"/>
    <row r="186" ht="26" customHeight="1"/>
    <row r="187" ht="26" customHeight="1"/>
    <row r="188" ht="26" customHeight="1"/>
    <row r="189" ht="26" customHeight="1"/>
    <row r="190" ht="26" customHeight="1"/>
    <row r="191" ht="26" customHeight="1"/>
    <row r="192" ht="26" customHeight="1"/>
    <row r="193" ht="26" customHeight="1"/>
    <row r="194" ht="26" customHeight="1"/>
    <row r="195" ht="26" customHeight="1"/>
    <row r="196" ht="26" customHeight="1"/>
    <row r="197" ht="26" customHeight="1"/>
    <row r="198" ht="26" customHeight="1"/>
    <row r="199" ht="26" customHeight="1"/>
    <row r="200" ht="26" customHeight="1"/>
    <row r="201" ht="26" customHeight="1"/>
    <row r="202" ht="26" customHeight="1"/>
    <row r="203" ht="26" customHeight="1"/>
    <row r="204" ht="26" customHeight="1"/>
    <row r="205" ht="26" customHeight="1"/>
    <row r="206" ht="26" customHeight="1"/>
    <row r="207" ht="26" customHeight="1"/>
    <row r="208" ht="26" customHeight="1"/>
    <row r="209" ht="26" customHeight="1"/>
    <row r="210" ht="26" customHeight="1"/>
    <row r="211" ht="26" customHeight="1"/>
    <row r="212" ht="26" customHeight="1"/>
    <row r="213" ht="26" customHeight="1"/>
    <row r="214" ht="26" customHeight="1"/>
    <row r="215" ht="26" customHeight="1"/>
    <row r="216" ht="26" customHeight="1"/>
    <row r="217" ht="26" customHeight="1"/>
    <row r="218" ht="26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6" customHeight="1"/>
    <row r="228" ht="26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6" customHeight="1"/>
    <row r="245" ht="26" customHeight="1"/>
    <row r="246" ht="26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6" customHeight="1"/>
    <row r="262" ht="26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6" customHeight="1"/>
    <row r="276" ht="26" customHeight="1"/>
    <row r="277" ht="26" customHeight="1"/>
    <row r="278" ht="26" customHeight="1"/>
    <row r="279" ht="26" customHeight="1"/>
    <row r="280" ht="26" customHeight="1"/>
    <row r="281" ht="26" customHeight="1"/>
    <row r="282" ht="26" customHeight="1"/>
    <row r="283" ht="26" customHeight="1"/>
    <row r="284" ht="26" customHeight="1"/>
    <row r="285" ht="26" customHeight="1"/>
    <row r="286" ht="26" customHeight="1"/>
    <row r="287" ht="26" customHeight="1"/>
    <row r="288" ht="26" customHeight="1"/>
    <row r="289" ht="26" customHeight="1"/>
    <row r="290" ht="26" customHeight="1"/>
    <row r="291" ht="26" customHeight="1"/>
    <row r="292" ht="26" customHeight="1"/>
    <row r="293" ht="26" customHeight="1"/>
    <row r="294" ht="26" customHeight="1"/>
    <row r="295" ht="26" customHeight="1"/>
    <row r="296" ht="26" customHeight="1"/>
    <row r="297" ht="26" customHeight="1"/>
    <row r="298" ht="26" customHeight="1"/>
    <row r="299" ht="26" customHeight="1"/>
    <row r="300" ht="26" customHeight="1"/>
    <row r="301" ht="26" customHeight="1"/>
    <row r="302" ht="26" customHeight="1"/>
    <row r="303" ht="26" customHeight="1"/>
  </sheetData>
  <sheetProtection formatCells="0" formatRows="0" insertRows="0" deleteRows="0" selectLockedCells="1"/>
  <mergeCells count="104">
    <mergeCell ref="A43:B43"/>
    <mergeCell ref="K43:N43"/>
    <mergeCell ref="A48:N48"/>
    <mergeCell ref="A47:B47"/>
    <mergeCell ref="K47:N47"/>
    <mergeCell ref="A44:B44"/>
    <mergeCell ref="K44:N44"/>
    <mergeCell ref="A45:B45"/>
    <mergeCell ref="K45:N45"/>
    <mergeCell ref="A46:B46"/>
    <mergeCell ref="K46:N46"/>
    <mergeCell ref="A38:B38"/>
    <mergeCell ref="K38:N38"/>
    <mergeCell ref="A39:B39"/>
    <mergeCell ref="K39:N39"/>
    <mergeCell ref="A40:B40"/>
    <mergeCell ref="K40:N40"/>
    <mergeCell ref="A41:B41"/>
    <mergeCell ref="K41:N41"/>
    <mergeCell ref="A42:B42"/>
    <mergeCell ref="K42:N42"/>
    <mergeCell ref="A33:B33"/>
    <mergeCell ref="K33:N33"/>
    <mergeCell ref="A34:B34"/>
    <mergeCell ref="K34:N34"/>
    <mergeCell ref="A35:B35"/>
    <mergeCell ref="K35:N35"/>
    <mergeCell ref="A36:B36"/>
    <mergeCell ref="K36:N36"/>
    <mergeCell ref="A37:B37"/>
    <mergeCell ref="K37:N37"/>
    <mergeCell ref="A28:B28"/>
    <mergeCell ref="K28:N28"/>
    <mergeCell ref="A29:B29"/>
    <mergeCell ref="K29:N29"/>
    <mergeCell ref="A30:B30"/>
    <mergeCell ref="K30:N30"/>
    <mergeCell ref="A31:B31"/>
    <mergeCell ref="K31:N31"/>
    <mergeCell ref="A32:B32"/>
    <mergeCell ref="K32:N32"/>
    <mergeCell ref="A23:B23"/>
    <mergeCell ref="K23:N23"/>
    <mergeCell ref="A24:B24"/>
    <mergeCell ref="K24:N24"/>
    <mergeCell ref="A25:B25"/>
    <mergeCell ref="K25:N25"/>
    <mergeCell ref="A26:B26"/>
    <mergeCell ref="K26:N26"/>
    <mergeCell ref="A27:B27"/>
    <mergeCell ref="K27:N27"/>
    <mergeCell ref="A18:B18"/>
    <mergeCell ref="K18:N18"/>
    <mergeCell ref="A19:B19"/>
    <mergeCell ref="K19:N19"/>
    <mergeCell ref="A20:B20"/>
    <mergeCell ref="K20:N20"/>
    <mergeCell ref="A21:B21"/>
    <mergeCell ref="K21:N21"/>
    <mergeCell ref="A22:B22"/>
    <mergeCell ref="K22:N22"/>
    <mergeCell ref="A13:B13"/>
    <mergeCell ref="K13:N13"/>
    <mergeCell ref="A14:B14"/>
    <mergeCell ref="K14:N14"/>
    <mergeCell ref="A15:B15"/>
    <mergeCell ref="K15:N15"/>
    <mergeCell ref="A16:B16"/>
    <mergeCell ref="K16:N16"/>
    <mergeCell ref="A17:B17"/>
    <mergeCell ref="K17:N17"/>
    <mergeCell ref="A8:B8"/>
    <mergeCell ref="K8:N8"/>
    <mergeCell ref="A9:B9"/>
    <mergeCell ref="K9:N9"/>
    <mergeCell ref="A10:B10"/>
    <mergeCell ref="K10:N10"/>
    <mergeCell ref="A11:B11"/>
    <mergeCell ref="K11:N11"/>
    <mergeCell ref="A12:B12"/>
    <mergeCell ref="K12:N12"/>
    <mergeCell ref="A7:N7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N6"/>
    <mergeCell ref="A54:N54"/>
    <mergeCell ref="A55:N55"/>
    <mergeCell ref="A56:N56"/>
    <mergeCell ref="A57:N57"/>
    <mergeCell ref="A58:N58"/>
    <mergeCell ref="A49:N49"/>
    <mergeCell ref="A50:N50"/>
    <mergeCell ref="A51:N51"/>
    <mergeCell ref="A52:N52"/>
    <mergeCell ref="A53:N53"/>
  </mergeCells>
  <printOptions horizontalCentered="1"/>
  <pageMargins left="0.25" right="0.25" top="0.75" bottom="0.75" header="0.3" footer="0.3"/>
  <pageSetup scale="54" fitToHeight="0" orientation="landscape" copies="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0770F9-486A-407D-94E4-6870A8BDA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12CC55-4E80-47AD-BC07-752F62D864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DE492-6760-4238-A9FF-18BB977877C1}">
  <ds:schemaRefs>
    <ds:schemaRef ds:uri="http://schemas.microsoft.com/office/2006/metadata/properties"/>
    <ds:schemaRef ds:uri="http://schemas.microsoft.com/office/infopath/2007/PartnerControls"/>
    <ds:schemaRef ds:uri="1f2a467f-9cea-422c-b502-2e1bf627d9df"/>
    <ds:schemaRef ds:uri="ba5f7048-10d7-43e6-a79c-ce8d136e0d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SKETCH</vt:lpstr>
      <vt:lpstr>FRONT</vt:lpstr>
      <vt:lpstr>BACK</vt:lpstr>
      <vt:lpstr>DETAIL</vt:lpstr>
      <vt:lpstr>COLORS</vt:lpstr>
      <vt:lpstr>FABRIC &amp; TRIM</vt:lpstr>
      <vt:lpstr>TRIM DETAIL</vt:lpstr>
      <vt:lpstr>Design Comments</vt:lpstr>
      <vt:lpstr>1st Sam's L</vt:lpstr>
      <vt:lpstr>Grade</vt:lpstr>
      <vt:lpstr>PP Sam's</vt:lpstr>
      <vt:lpstr>Sams M</vt:lpstr>
      <vt:lpstr>'1st Sam''s L'!Print_Area</vt:lpstr>
      <vt:lpstr>BACK!Print_Area</vt:lpstr>
      <vt:lpstr>COLORS!Print_Area</vt:lpstr>
      <vt:lpstr>DETAIL!Print_Area</vt:lpstr>
      <vt:lpstr>'FABRIC &amp; TRIM'!Print_Area</vt:lpstr>
      <vt:lpstr>FRONT!Print_Area</vt:lpstr>
      <vt:lpstr>Grade!Print_Area</vt:lpstr>
      <vt:lpstr>'PP Sam''s'!Print_Area</vt:lpstr>
      <vt:lpstr>'Sams M'!Print_Area</vt:lpstr>
      <vt:lpstr>SKETCH!Print_Area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Nicole Wezowicz</cp:lastModifiedBy>
  <cp:revision/>
  <cp:lastPrinted>2025-09-15T20:45:34Z</cp:lastPrinted>
  <dcterms:created xsi:type="dcterms:W3CDTF">2003-08-01T15:18:04Z</dcterms:created>
  <dcterms:modified xsi:type="dcterms:W3CDTF">2026-01-20T23:33:38Z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