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autoCompressPictures="0"/>
  <mc:AlternateContent xmlns:mc="http://schemas.openxmlformats.org/markup-compatibility/2006">
    <mc:Choice Requires="x15">
      <x15ac:absPath xmlns:x15ac="http://schemas.microsoft.com/office/spreadsheetml/2010/11/ac" url="I:\My Drive\Production 26\Fall-26\BTEX\(5974) 5744\TP\Update 1-18\"/>
    </mc:Choice>
  </mc:AlternateContent>
  <xr:revisionPtr revIDLastSave="0" documentId="13_ncr:1_{669C7CE2-D4CB-453F-AD46-6E7B99ECD098}" xr6:coauthVersionLast="47" xr6:coauthVersionMax="47" xr10:uidLastSave="{00000000-0000-0000-0000-000000000000}"/>
  <bookViews>
    <workbookView xWindow="-120" yWindow="-120" windowWidth="29040" windowHeight="15720" tabRatio="776" activeTab="4" xr2:uid="{00000000-000D-0000-FFFF-FFFF00000000}"/>
  </bookViews>
  <sheets>
    <sheet name="SKETCH" sheetId="39" r:id="rId1"/>
    <sheet name="FRONT" sheetId="40" r:id="rId2"/>
    <sheet name="BACK" sheetId="41" r:id="rId3"/>
    <sheet name="COLORS" sheetId="56" r:id="rId4"/>
    <sheet name="FABRIC &amp; TRIM" sheetId="36" r:id="rId5"/>
    <sheet name="TRIM DETAIL" sheetId="44" r:id="rId6"/>
    <sheet name="Sams 1st" sheetId="72" state="hidden" r:id="rId7"/>
    <sheet name="SPEC" sheetId="73" r:id="rId8"/>
    <sheet name="GRADE" sheetId="74" state="hidden" r:id="rId9"/>
  </sheets>
  <externalReferences>
    <externalReference r:id="rId10"/>
  </externalReferences>
  <definedNames>
    <definedName name="_xlnm.Print_Area" localSheetId="2">BACK!$A$1:$L$47</definedName>
    <definedName name="_xlnm.Print_Area" localSheetId="3">COLORS!$A$1:$L$47</definedName>
    <definedName name="_xlnm.Print_Area" localSheetId="4">'FABRIC &amp; TRIM'!$A$1:$L$48</definedName>
    <definedName name="_xlnm.Print_Area" localSheetId="1">FRONT!$A$1:$L$47</definedName>
    <definedName name="_xlnm.Print_Area" localSheetId="8">GRADE!$A$1:$O$38</definedName>
    <definedName name="_xlnm.Print_Area" localSheetId="6">'Sams 1st'!$A$1:$M$41</definedName>
    <definedName name="_xlnm.Print_Area" localSheetId="0">SKETCH!$A$1:$L$47</definedName>
    <definedName name="_xlnm.Print_Area" localSheetId="7">SPEC!$A$1:$O$37</definedName>
    <definedName name="_xlnm.Print_Area" localSheetId="5">'TRIM DETAIL'!$A$1:$L$141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73" l="1"/>
  <c r="B2" i="73"/>
  <c r="B5" i="73"/>
  <c r="B2" i="36"/>
  <c r="B3" i="36"/>
  <c r="B4" i="36"/>
  <c r="B4" i="73"/>
  <c r="N5" i="74"/>
  <c r="M5" i="74"/>
  <c r="B5" i="74"/>
  <c r="N4" i="74"/>
  <c r="M4" i="74"/>
  <c r="J4" i="74"/>
  <c r="H4" i="74"/>
  <c r="B4" i="74"/>
  <c r="N3" i="74"/>
  <c r="M3" i="74"/>
  <c r="J3" i="74"/>
  <c r="H3" i="74"/>
  <c r="B3" i="74"/>
  <c r="M2" i="74"/>
  <c r="J2" i="74"/>
  <c r="H2" i="74"/>
  <c r="B2" i="74"/>
  <c r="J1" i="74"/>
  <c r="N5" i="73"/>
  <c r="M5" i="73"/>
  <c r="N4" i="73"/>
  <c r="M4" i="73"/>
  <c r="J4" i="73"/>
  <c r="H4" i="73"/>
  <c r="N3" i="73"/>
  <c r="M3" i="73"/>
  <c r="J3" i="73"/>
  <c r="H3" i="73"/>
  <c r="M2" i="73"/>
  <c r="J2" i="73"/>
  <c r="H2" i="73"/>
  <c r="J1" i="73"/>
  <c r="L5" i="72"/>
  <c r="K5" i="72"/>
  <c r="B5" i="72"/>
  <c r="L4" i="72"/>
  <c r="K4" i="72"/>
  <c r="H4" i="72"/>
  <c r="B4" i="72"/>
  <c r="L3" i="72"/>
  <c r="K3" i="72"/>
  <c r="H3" i="72"/>
  <c r="B3" i="72"/>
  <c r="K2" i="72"/>
  <c r="H2" i="72"/>
  <c r="B2" i="72"/>
  <c r="G51" i="44"/>
  <c r="G50" i="44"/>
  <c r="G49" i="44"/>
  <c r="G4" i="44"/>
  <c r="G3" i="44"/>
  <c r="G2" i="44"/>
  <c r="G4" i="36"/>
  <c r="G3" i="36"/>
  <c r="G2" i="36"/>
  <c r="G4" i="56"/>
  <c r="G3" i="56"/>
  <c r="G2" i="56"/>
  <c r="G4" i="41"/>
  <c r="G3" i="41"/>
  <c r="G2" i="41"/>
  <c r="G4" i="40"/>
  <c r="G3" i="40"/>
  <c r="G2" i="40"/>
  <c r="L99" i="44"/>
  <c r="L98" i="44"/>
  <c r="L97" i="44"/>
  <c r="K99" i="44"/>
  <c r="K98" i="44"/>
  <c r="K97" i="44"/>
  <c r="K96" i="44"/>
  <c r="B98" i="44"/>
  <c r="B97" i="44"/>
  <c r="B96" i="44"/>
  <c r="B99" i="44"/>
  <c r="H98" i="44"/>
  <c r="H97" i="44"/>
  <c r="H96" i="44"/>
  <c r="H95" i="44"/>
  <c r="L5" i="56"/>
  <c r="K5" i="56"/>
  <c r="B5" i="56"/>
  <c r="L4" i="56"/>
  <c r="K4" i="56"/>
  <c r="H4" i="56"/>
  <c r="B4" i="56"/>
  <c r="L3" i="56"/>
  <c r="K3" i="56"/>
  <c r="H3" i="56"/>
  <c r="B3" i="56"/>
  <c r="K2" i="56"/>
  <c r="H2" i="56"/>
  <c r="B2" i="56"/>
  <c r="H1" i="56"/>
  <c r="H1" i="40"/>
  <c r="H1" i="41"/>
  <c r="H1" i="36"/>
  <c r="H1" i="44"/>
  <c r="H48" i="44"/>
  <c r="L52" i="44"/>
  <c r="L51" i="44"/>
  <c r="L50" i="44"/>
  <c r="L3" i="44"/>
  <c r="L3" i="36"/>
  <c r="L3" i="41"/>
  <c r="L3" i="40"/>
  <c r="H3" i="40"/>
  <c r="K52" i="44"/>
  <c r="K51" i="44"/>
  <c r="K50" i="44"/>
  <c r="K49" i="44"/>
  <c r="H51" i="44"/>
  <c r="H50" i="44"/>
  <c r="H49" i="44"/>
  <c r="B52" i="44"/>
  <c r="B51" i="44"/>
  <c r="B50" i="44"/>
  <c r="B49" i="44"/>
  <c r="L5" i="44"/>
  <c r="K5" i="44"/>
  <c r="B5" i="44"/>
  <c r="L4" i="44"/>
  <c r="K4" i="44"/>
  <c r="H4" i="44"/>
  <c r="B4" i="44"/>
  <c r="K3" i="44"/>
  <c r="H3" i="44"/>
  <c r="B3" i="44"/>
  <c r="K2" i="44"/>
  <c r="H2" i="44"/>
  <c r="B2" i="44"/>
  <c r="L5" i="41"/>
  <c r="K5" i="41"/>
  <c r="B5" i="41"/>
  <c r="L4" i="41"/>
  <c r="K4" i="41"/>
  <c r="H4" i="41"/>
  <c r="B4" i="41"/>
  <c r="K3" i="41"/>
  <c r="H3" i="41"/>
  <c r="B3" i="41"/>
  <c r="K2" i="41"/>
  <c r="H2" i="41"/>
  <c r="B2" i="41"/>
  <c r="L5" i="40"/>
  <c r="K5" i="40"/>
  <c r="B5" i="40"/>
  <c r="L4" i="40"/>
  <c r="K4" i="40"/>
  <c r="H4" i="40"/>
  <c r="B4" i="40"/>
  <c r="K3" i="40"/>
  <c r="B3" i="40"/>
  <c r="K2" i="40"/>
  <c r="H2" i="40"/>
  <c r="B2" i="40"/>
  <c r="L4" i="36"/>
  <c r="L5" i="36"/>
  <c r="K5" i="36"/>
  <c r="K4" i="36"/>
  <c r="K3" i="36"/>
  <c r="K2" i="36"/>
  <c r="H4" i="36"/>
  <c r="H3" i="36"/>
  <c r="H2" i="36"/>
  <c r="B5" i="36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<sst xmlns="http://schemas.openxmlformats.org/spreadsheetml/2006/main" count="545" uniqueCount="205">
  <si>
    <t>COLEMAN</t>
  </si>
  <si>
    <t>SEASON</t>
  </si>
  <si>
    <t>TECH PACK SENT</t>
  </si>
  <si>
    <t>ORIGINAL DATE:</t>
  </si>
  <si>
    <t>Reason for Revision</t>
  </si>
  <si>
    <t>GROUP</t>
  </si>
  <si>
    <t>BOTTOMS</t>
  </si>
  <si>
    <t>PROTO RCVD</t>
  </si>
  <si>
    <t>Revised 1:</t>
  </si>
  <si>
    <t>STYLE #</t>
  </si>
  <si>
    <t>SHOWROOM SAMPLE</t>
  </si>
  <si>
    <t>Revised 2:</t>
  </si>
  <si>
    <t>DESCRIPTION</t>
  </si>
  <si>
    <t>Revised 3:</t>
  </si>
  <si>
    <t>FABRIC</t>
  </si>
  <si>
    <t>MATERIAL DESCRIPTION</t>
  </si>
  <si>
    <t>VENDOR</t>
  </si>
  <si>
    <t>CONTENT</t>
  </si>
  <si>
    <t>WT/GG</t>
  </si>
  <si>
    <t>PLACEMENT</t>
  </si>
  <si>
    <t>CLRWY 1</t>
  </si>
  <si>
    <t>CLRWY 2</t>
  </si>
  <si>
    <t>CLRWY 3</t>
  </si>
  <si>
    <t>CLRWY 4</t>
  </si>
  <si>
    <t>CLRWY 5</t>
  </si>
  <si>
    <t>CLRWY 6</t>
  </si>
  <si>
    <r>
      <rPr>
        <b/>
        <sz val="14"/>
        <color rgb="FFFF0000"/>
        <rFont val="Calibri (Body)"/>
      </rPr>
      <t>W1169</t>
    </r>
    <r>
      <rPr>
        <sz val="14"/>
        <color rgb="FF000000"/>
        <rFont val="Calibri"/>
        <family val="2"/>
        <scheme val="minor"/>
      </rPr>
      <t xml:space="preserve"> CANVAS BONDED TO GRID FLEECE</t>
    </r>
  </si>
  <si>
    <t>FTY DEVELOPED</t>
  </si>
  <si>
    <t>98% COTTON/2% SPANDEX + 100% POLYESTER</t>
  </si>
  <si>
    <t>MAIN BODY FABRIC</t>
  </si>
  <si>
    <r>
      <rPr>
        <b/>
        <sz val="14"/>
        <color rgb="FFFF0000"/>
        <rFont val="Calibri (Body)"/>
      </rPr>
      <t>W1171</t>
    </r>
    <r>
      <rPr>
        <sz val="14"/>
        <rFont val="Calibri"/>
        <family val="2"/>
        <scheme val="minor"/>
      </rPr>
      <t xml:space="preserve"> CANVAS BONDED TO PRINTED FLEECE</t>
    </r>
  </si>
  <si>
    <r>
      <t xml:space="preserve">TC POCKETING: </t>
    </r>
    <r>
      <rPr>
        <b/>
        <i/>
        <sz val="12"/>
        <rFont val="Calibri"/>
        <family val="2"/>
      </rPr>
      <t>NATURAL OR COLORED AS  SUITS EACH BODY COLOR</t>
    </r>
  </si>
  <si>
    <t>80% POLY/ 20% COTTON</t>
  </si>
  <si>
    <t>95 GSM</t>
  </si>
  <si>
    <t>PIECED INSIDE FRONT POCKET BAGS &amp; LOWER TOOL POCKET</t>
  </si>
  <si>
    <t>NOTES/WASH</t>
  </si>
  <si>
    <t>GARMENT ENZYME WASH</t>
  </si>
  <si>
    <t>GARMENT FEATURES*</t>
  </si>
  <si>
    <t>*IT IS THE RESPONSIBILITY OF THE VENDOR TO INCLUDE THESE FEATURES AND THE NECESSARY TESTS TO CONFIRM CLAIMS  WHETHER THEY ARE INHERENT OR ADDED TO THE FABRIC</t>
  </si>
  <si>
    <t>TRIMS &amp; NOTIONS</t>
  </si>
  <si>
    <t>TRIM CODE</t>
  </si>
  <si>
    <t>SIZE</t>
  </si>
  <si>
    <t>QTY</t>
  </si>
  <si>
    <t>LOGO ELASTIC (K-2006)</t>
  </si>
  <si>
    <t>CMEL-03</t>
  </si>
  <si>
    <t>1-5/8" WIDE</t>
  </si>
  <si>
    <t>INSIDE WAISTBAND</t>
  </si>
  <si>
    <t>GREY</t>
  </si>
  <si>
    <t>COLEMAN LANTERN SHANK BUTTON</t>
  </si>
  <si>
    <t>CMLS-04</t>
  </si>
  <si>
    <t>27L</t>
  </si>
  <si>
    <t>CF CLOSURE</t>
  </si>
  <si>
    <t>ANTIQUE BRASS</t>
  </si>
  <si>
    <t>METAL ZIPPER TEETH</t>
  </si>
  <si>
    <t>YKK OR EQUIVALENT</t>
  </si>
  <si>
    <t>#4.5</t>
  </si>
  <si>
    <t>CF FLY</t>
  </si>
  <si>
    <t>POLY ZIPPER TAPE</t>
  </si>
  <si>
    <t>YKK (NATULON) OR EQUIVALENT</t>
  </si>
  <si>
    <t>AUTO-LOCK METAL ZIPPER SLIDE/PULL</t>
  </si>
  <si>
    <t>DS</t>
  </si>
  <si>
    <t>BROWN</t>
  </si>
  <si>
    <t>THREAD</t>
  </si>
  <si>
    <t>FTY SUPPLY</t>
  </si>
  <si>
    <t>AS REQUIRED</t>
  </si>
  <si>
    <t>MAIN BODY THREAD</t>
  </si>
  <si>
    <t>DTM BODY</t>
  </si>
  <si>
    <t>CONTRAST THREAD</t>
  </si>
  <si>
    <t>BUTTONHOLE @ CF WAISTBAND</t>
  </si>
  <si>
    <r>
      <rPr>
        <b/>
        <sz val="14"/>
        <color rgb="FF00B050"/>
        <rFont val="Calibri (Body)"/>
      </rPr>
      <t>RECYCLED</t>
    </r>
    <r>
      <rPr>
        <sz val="14"/>
        <rFont val="Calibri"/>
        <family val="2"/>
        <scheme val="minor"/>
      </rPr>
      <t xml:space="preserve"> POLYESTER MAIN LABEL</t>
    </r>
  </si>
  <si>
    <t>CMWL-03</t>
  </si>
  <si>
    <t>INSIDE BACK WB</t>
  </si>
  <si>
    <t>COLEMAN RED</t>
  </si>
  <si>
    <t>SEWN INTO INSIDE WB SEAM ON WEARER'S LEFT, 4" FROM FLY</t>
  </si>
  <si>
    <t>WHITE</t>
  </si>
  <si>
    <t>FABRIC SWATCH</t>
  </si>
  <si>
    <t>3" DIA.</t>
  </si>
  <si>
    <t>ATTACHED WITH 1/2" CLEAR SWIFT TACK (PRODUCTION WILL ADVISE PLACEMENT)</t>
  </si>
  <si>
    <t>HANGTAGS &amp; PACKAGING</t>
  </si>
  <si>
    <r>
      <rPr>
        <b/>
        <sz val="14"/>
        <color rgb="FF00B050"/>
        <rFont val="Calibri (Body)"/>
      </rPr>
      <t>RECYCLED</t>
    </r>
    <r>
      <rPr>
        <sz val="14"/>
        <rFont val="Calibri"/>
        <family val="2"/>
        <scheme val="minor"/>
      </rPr>
      <t xml:space="preserve"> PAPER WXL JOKER TICKET</t>
    </r>
  </si>
  <si>
    <t>PRODUCTION WILL ADVISE PLACEMENT</t>
  </si>
  <si>
    <r>
      <rPr>
        <b/>
        <sz val="14"/>
        <color rgb="FF00B050"/>
        <rFont val="Calibri (Body)"/>
      </rPr>
      <t>RECYCLED</t>
    </r>
    <r>
      <rPr>
        <sz val="14"/>
        <rFont val="Calibri"/>
        <family val="2"/>
        <scheme val="minor"/>
      </rPr>
      <t xml:space="preserve"> PAPER POCKET CARD</t>
    </r>
  </si>
  <si>
    <t>SIZE STICKER</t>
  </si>
  <si>
    <t>CALL-OUT STICKER</t>
  </si>
  <si>
    <t>TRIMS FOR SAM'S ORDER ONLY</t>
  </si>
  <si>
    <r>
      <rPr>
        <b/>
        <sz val="14"/>
        <color rgb="FF00B050"/>
        <rFont val="Calibri"/>
        <family val="2"/>
      </rPr>
      <t>RECYCLED</t>
    </r>
    <r>
      <rPr>
        <sz val="14"/>
        <rFont val="Calibri"/>
        <family val="2"/>
      </rPr>
      <t xml:space="preserve"> PAPER SAM'S WxL JOKER </t>
    </r>
    <r>
      <rPr>
        <b/>
        <sz val="14"/>
        <rFont val="Calibri"/>
        <family val="2"/>
      </rPr>
      <t>WITH RFID</t>
    </r>
  </si>
  <si>
    <t>R-PAC</t>
  </si>
  <si>
    <r>
      <rPr>
        <b/>
        <sz val="14"/>
        <color rgb="FF00B050"/>
        <rFont val="Calibri"/>
        <family val="2"/>
      </rPr>
      <t>RECYCELD</t>
    </r>
    <r>
      <rPr>
        <sz val="14"/>
        <rFont val="Calibri"/>
        <family val="2"/>
      </rPr>
      <t xml:space="preserve"> PAPER SAM'S POCKET CARD</t>
    </r>
  </si>
  <si>
    <t>SAM'S W X L SIZE STICKER</t>
  </si>
  <si>
    <t>PROTO #</t>
  </si>
  <si>
    <t>PO#</t>
  </si>
  <si>
    <t>MEASUREMENT</t>
  </si>
  <si>
    <t>32 X 32</t>
  </si>
  <si>
    <t>TOL +/-</t>
  </si>
  <si>
    <t>METHOD OF MEASURE</t>
  </si>
  <si>
    <t>WAIST</t>
  </si>
  <si>
    <t>ALONG TOP EDGE</t>
  </si>
  <si>
    <t>HIGH HIP</t>
  </si>
  <si>
    <t>4" BELOW WAISTBAND (3 POINTS)</t>
  </si>
  <si>
    <t>SEAT</t>
  </si>
  <si>
    <t>3" ABOVE CROTCH (3 POINTS)</t>
  </si>
  <si>
    <t>THIGH</t>
  </si>
  <si>
    <t>1" BELOW CROTCH</t>
  </si>
  <si>
    <t>KNEE</t>
  </si>
  <si>
    <t>HALF INSEAM</t>
  </si>
  <si>
    <t>BOTTOM OPENING</t>
  </si>
  <si>
    <t>ALONG BOTTOM EDGE</t>
  </si>
  <si>
    <t>FRONT RISE</t>
  </si>
  <si>
    <t>BELOW WAISTBAND TO CROTCH SEAM</t>
  </si>
  <si>
    <t>BACK RISE</t>
  </si>
  <si>
    <t>INSEAM 30"</t>
  </si>
  <si>
    <t>FROM CROTCH SEAM TO BOTTOM EDGE</t>
  </si>
  <si>
    <t>FLY LENGTH</t>
  </si>
  <si>
    <t>ZIPPER LENGTH</t>
  </si>
  <si>
    <t>WAISTBAND HEIGHT</t>
  </si>
  <si>
    <t xml:space="preserve">BELT LOOP WIDTH/ HEIGHT </t>
  </si>
  <si>
    <t>1 X 2 1/4</t>
  </si>
  <si>
    <t>1/8</t>
  </si>
  <si>
    <t xml:space="preserve">NEITHER </t>
  </si>
  <si>
    <t>FRONT POCKET OPENING</t>
  </si>
  <si>
    <t>ALONG EDGE</t>
  </si>
  <si>
    <t xml:space="preserve">FRONT POCKET OPENING WIDTH </t>
  </si>
  <si>
    <t xml:space="preserve">AT WAISTBAND SEAM </t>
  </si>
  <si>
    <t>FRONT SLANT POCKET WIDTH / HEIGHT</t>
  </si>
  <si>
    <t>BACK POCKET SIZE</t>
  </si>
  <si>
    <t>HEIGHT x WIDTH</t>
  </si>
  <si>
    <t xml:space="preserve">BACK POCKET LOWER PORTION HEIGHT </t>
  </si>
  <si>
    <t xml:space="preserve">BACK POCKET PLACEMENT </t>
  </si>
  <si>
    <t xml:space="preserve">FROM CB RISE SEAM </t>
  </si>
  <si>
    <t xml:space="preserve">BACK POCKET BELOW YOKE SEAM </t>
  </si>
  <si>
    <t xml:space="preserve"> CLOSER TO CB RISE </t>
  </si>
  <si>
    <t xml:space="preserve">CLOSER TO SIDE SEAM </t>
  </si>
  <si>
    <t xml:space="preserve">LEG CUFF HEIGHT </t>
  </si>
  <si>
    <t>AT WEARER'S LEFT</t>
  </si>
  <si>
    <t>BACK YOKE HEIGHT AT CB / SIDE</t>
  </si>
  <si>
    <t>4 X 6</t>
  </si>
  <si>
    <t xml:space="preserve">TOTAL CARPENTER POCKET LENGTH </t>
  </si>
  <si>
    <t xml:space="preserve">SADDLE WIDTH  2" ABOVE CROTCH </t>
  </si>
  <si>
    <t>BELOW WAISTBAND TO FLY BOTTOM EDGE (INCLUDE DBL STITCH)</t>
  </si>
  <si>
    <t>BONDED CANVAS UTILITY PANTS WITH PATCH CELL POCKET</t>
  </si>
  <si>
    <t>COLEMAN FOLD-OVER CHAMUDE PATCH</t>
  </si>
  <si>
    <t>CMCP-10</t>
  </si>
  <si>
    <t>FOLDED AROUND UPPER RIGHT EDGE OF WEARER'S BACK RIGHT POCKET</t>
  </si>
  <si>
    <t>INVERTED METAL RIVETS</t>
  </si>
  <si>
    <t>10MM</t>
  </si>
  <si>
    <t>2 @ EACH FRONT POCKET OPENING</t>
  </si>
  <si>
    <r>
      <rPr>
        <b/>
        <sz val="14"/>
        <color rgb="FF00B050"/>
        <rFont val="Calibri (Body)_x0000_"/>
      </rPr>
      <t>RECYCLED</t>
    </r>
    <r>
      <rPr>
        <sz val="14"/>
        <rFont val="Calibri"/>
        <family val="2"/>
        <scheme val="minor"/>
      </rPr>
      <t xml:space="preserve"> POLYESTER COO/ SIZE LABEL</t>
    </r>
  </si>
  <si>
    <t>SEWN BELOW MAIN LABEL</t>
  </si>
  <si>
    <t>PATCH CELL PHONE POCKET (HXW)</t>
  </si>
  <si>
    <t>PROTO &amp; SRS SPEC: BASED ON CF4P5491 PRODUCTION FIT</t>
  </si>
  <si>
    <t>TEAR RESISTANT</t>
  </si>
  <si>
    <t>410 GSM MINIMUM AFTER WASH</t>
  </si>
  <si>
    <t>7 1/2 X 6 1/2</t>
  </si>
  <si>
    <t>2 1/2 X 1</t>
  </si>
  <si>
    <t>6 X 4 1/2</t>
  </si>
  <si>
    <t>6 1/2 X 11</t>
  </si>
  <si>
    <t>INSEAM 32"</t>
  </si>
  <si>
    <t>INSEAM 34"</t>
  </si>
  <si>
    <t>BACK CARPENTER POCKET WIDTH / HEIGHT</t>
  </si>
  <si>
    <t>2/19/25 1ST</t>
  </si>
  <si>
    <t>1 X 2 3/8</t>
  </si>
  <si>
    <t>2 3/8 X 1</t>
  </si>
  <si>
    <t>4 5/8 X 6</t>
  </si>
  <si>
    <t>6 X 4 1/4</t>
  </si>
  <si>
    <t>FALL 2026</t>
  </si>
  <si>
    <t>SRS QTY.</t>
  </si>
  <si>
    <t>CARE LABEL</t>
  </si>
  <si>
    <t>TRACKING LABEL</t>
  </si>
  <si>
    <t>5/8 X 3/4"</t>
  </si>
  <si>
    <t>PLACED (HIDDEN) UNDER CARE LABEL</t>
  </si>
  <si>
    <t>P4093 TREE CAMO CANVAS/ BLACK FLEECE</t>
  </si>
  <si>
    <t>TOFFEE CANVAS/OLIVE FLEECE</t>
  </si>
  <si>
    <t>PHANTOM CANVAS/ P1009 FLEECE</t>
  </si>
  <si>
    <t>DTM BLACK</t>
  </si>
  <si>
    <t>DTM OLIVE</t>
  </si>
  <si>
    <t>PHOTO</t>
  </si>
  <si>
    <t>SAM'S COLOR CODE</t>
  </si>
  <si>
    <t>RED/GREY</t>
  </si>
  <si>
    <t>BLACK WITH SAM'S COLOR CODE</t>
  </si>
  <si>
    <t>CF6P5947</t>
  </si>
  <si>
    <t>INSEAM- 32"</t>
  </si>
  <si>
    <t>INSEAM 34</t>
  </si>
  <si>
    <t>1 X 21/4</t>
  </si>
  <si>
    <t>1 X2 1/4</t>
  </si>
  <si>
    <t>1 x2 1/4</t>
  </si>
  <si>
    <t>6 1/2X 11</t>
  </si>
  <si>
    <t>6 3/4X11 1/4</t>
  </si>
  <si>
    <t>7 x 11 1/2</t>
  </si>
  <si>
    <t>7 1/2X 6 1/2</t>
  </si>
  <si>
    <t>7 1/2X6 1/2</t>
  </si>
  <si>
    <t>7 3/4X 63/4</t>
  </si>
  <si>
    <t>8 x 7</t>
  </si>
  <si>
    <t>2 1/2X 1</t>
  </si>
  <si>
    <t>2 1/2x 1</t>
  </si>
  <si>
    <t>BACK CARPENTER POCKET WIDTH/ HEIGHT</t>
  </si>
  <si>
    <t>4 x 6</t>
  </si>
  <si>
    <t>4 1/4X 61/4</t>
  </si>
  <si>
    <t>4 1/4X6 1/4</t>
  </si>
  <si>
    <t>4 1/2x6 1/2</t>
  </si>
  <si>
    <t>CMJK-10</t>
  </si>
  <si>
    <t>CTAG-151</t>
  </si>
  <si>
    <t>CMSS-30</t>
  </si>
  <si>
    <t>CMWL-25</t>
  </si>
  <si>
    <t>CMCL-03</t>
  </si>
  <si>
    <t>UPDATED BRANDING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</si>
</sst>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;@"/>
    <numFmt numFmtId="165" formatCode="[$-409]d\-mmm;@"/>
  </numFmts>
  <fonts count="64">
    <font>
      <sz val="10"/>
      <name val="Arial"/>
      <family val="2"/>
    </font>
    <font>
      <sz val="10"/>
      <name val="Franklin Gothic Book"/>
      <family val="2"/>
    </font>
    <font>
      <sz val="8"/>
      <name val="Franklin Gothic Book"/>
      <family val="2"/>
    </font>
    <font>
      <b/>
      <sz val="10"/>
      <color indexed="9"/>
      <name val="Franklin Gothic Book"/>
      <family val="2"/>
    </font>
    <font>
      <sz val="10"/>
      <name val="Arial"/>
      <family val="2"/>
    </font>
    <font>
      <sz val="8"/>
      <name val="Arial"/>
      <family val="2"/>
    </font>
    <font>
      <sz val="10"/>
      <name val="Verdana"/>
      <family val="2"/>
    </font>
    <font>
      <sz val="16"/>
      <name val="Franklin Gothic Book"/>
      <family val="2"/>
    </font>
    <font>
      <b/>
      <sz val="8"/>
      <name val="Franklin Gothic Book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3"/>
      <scheme val="minor"/>
    </font>
    <font>
      <b/>
      <sz val="18"/>
      <name val="Calibri"/>
      <family val="2"/>
      <scheme val="minor"/>
    </font>
    <font>
      <sz val="10"/>
      <name val="Calibri"/>
      <family val="2"/>
      <scheme val="minor"/>
    </font>
    <font>
      <sz val="36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Calibri"/>
      <family val="2"/>
      <charset val="238"/>
      <scheme val="minor"/>
    </font>
    <font>
      <sz val="36"/>
      <name val="Arial"/>
      <family val="2"/>
    </font>
    <font>
      <sz val="36"/>
      <name val="Baskerville"/>
      <family val="1"/>
    </font>
    <font>
      <sz val="2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name val="Calibri"/>
      <family val="2"/>
      <scheme val="minor"/>
    </font>
    <font>
      <i/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3366FF"/>
      <name val="Calibri"/>
      <family val="2"/>
      <scheme val="minor"/>
    </font>
    <font>
      <b/>
      <sz val="14"/>
      <color theme="0"/>
      <name val="Calibri"/>
      <family val="2"/>
    </font>
    <font>
      <sz val="14"/>
      <name val="Calibri"/>
      <family val="3"/>
      <scheme val="minor"/>
    </font>
    <font>
      <b/>
      <sz val="14"/>
      <color rgb="FF00B050"/>
      <name val="Calibri (Body)"/>
    </font>
    <font>
      <b/>
      <sz val="18"/>
      <color rgb="FFFF0000"/>
      <name val="Calibri"/>
      <family val="2"/>
    </font>
    <font>
      <sz val="14"/>
      <color rgb="FF000000"/>
      <name val="Calibri"/>
      <family val="2"/>
      <scheme val="minor"/>
    </font>
    <font>
      <b/>
      <sz val="14"/>
      <color rgb="FFFF0000"/>
      <name val="Calibri (Body)"/>
    </font>
    <font>
      <b/>
      <i/>
      <sz val="12"/>
      <name val="Calibri"/>
      <family val="2"/>
    </font>
    <font>
      <b/>
      <sz val="14"/>
      <color rgb="FF00B050"/>
      <name val="Calibri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24"/>
      <color rgb="FFFF0000"/>
      <name val="Franklin Gothic Book"/>
      <family val="2"/>
    </font>
    <font>
      <b/>
      <sz val="14"/>
      <color rgb="FF00B050"/>
      <name val="Calibri (Body)_x0000_"/>
    </font>
    <font>
      <b/>
      <sz val="14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name val="Calibri (Body)"/>
    </font>
    <font>
      <b/>
      <sz val="16"/>
      <color theme="1"/>
      <name val="Calibri"/>
      <family val="2"/>
      <scheme val="minor"/>
    </font>
    <font>
      <b/>
      <sz val="16"/>
      <name val="Calibri (Body)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sz val="16"/>
      <color theme="1"/>
      <name val="Calibri"/>
      <family val="2"/>
    </font>
    <font>
      <sz val="16"/>
      <name val="Calibri"/>
      <family val="3"/>
    </font>
    <font>
      <b/>
      <sz val="16"/>
      <name val="Calibri"/>
      <family val="3"/>
    </font>
    <font>
      <sz val="10"/>
      <name val="Calibri"/>
      <family val="2"/>
    </font>
    <font>
      <sz val="16"/>
      <name val="Calibri"/>
      <family val="2"/>
    </font>
    <font>
      <b/>
      <sz val="16"/>
      <color theme="1"/>
      <name val="Calibri (Body)_x0000_"/>
    </font>
    <font>
      <b/>
      <sz val="16"/>
      <name val="Calibri"/>
      <family val="3"/>
      <scheme val="minor"/>
    </font>
    <font>
      <b/>
      <sz val="16"/>
      <name val="Franklin Gothic Book"/>
      <family val="2"/>
    </font>
    <font>
      <sz val="14"/>
      <name val="Franklin Gothic Book"/>
      <family val="2"/>
    </font>
    <font>
      <b/>
      <sz val="14"/>
      <name val="Franklin Gothic Book"/>
      <family val="2"/>
    </font>
  </fonts>
  <fills count="1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D9D9D9"/>
        <bgColor rgb="FF000000"/>
      </patternFill>
    </fill>
    <fill>
      <patternFill patternType="lightUp">
        <fgColor rgb="FF000000"/>
        <bgColor rgb="FFD9D9D9"/>
      </patternFill>
    </fill>
    <fill>
      <patternFill patternType="solid">
        <fgColor indexed="65"/>
        <bgColor indexed="64"/>
      </patternFill>
    </fill>
    <fill>
      <patternFill patternType="lightDown"/>
    </fill>
    <fill>
      <patternFill patternType="lightUp"/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52">
    <xf numFmtId="0" fontId="0" fillId="0" borderId="0"/>
    <xf numFmtId="0" fontId="4" fillId="0" borderId="0"/>
    <xf numFmtId="0" fontId="6" fillId="0" borderId="0"/>
    <xf numFmtId="0" fontId="4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33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0" fontId="13" fillId="0" borderId="2" xfId="0" applyFont="1" applyBorder="1" applyAlignment="1">
      <alignment horizontal="right" vertical="center"/>
    </xf>
    <xf numFmtId="0" fontId="16" fillId="2" borderId="3" xfId="0" applyFont="1" applyFill="1" applyBorder="1" applyAlignment="1">
      <alignment horizontal="right" vertical="center"/>
    </xf>
    <xf numFmtId="164" fontId="17" fillId="0" borderId="3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right" vertical="center"/>
    </xf>
    <xf numFmtId="0" fontId="13" fillId="4" borderId="5" xfId="0" applyFont="1" applyFill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0" fontId="11" fillId="0" borderId="7" xfId="0" applyFont="1" applyBorder="1" applyAlignment="1">
      <alignment horizontal="right" vertical="center"/>
    </xf>
    <xf numFmtId="0" fontId="1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13" fillId="0" borderId="3" xfId="0" applyFont="1" applyBorder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164" fontId="18" fillId="0" borderId="1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center" vertical="center" wrapText="1" shrinkToFit="1"/>
    </xf>
    <xf numFmtId="0" fontId="14" fillId="0" borderId="0" xfId="0" applyFont="1" applyProtection="1">
      <protection locked="0"/>
    </xf>
    <xf numFmtId="0" fontId="15" fillId="5" borderId="5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9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7" fillId="0" borderId="0" xfId="0" applyFont="1" applyProtection="1">
      <protection locked="0"/>
    </xf>
    <xf numFmtId="13" fontId="8" fillId="0" borderId="0" xfId="0" applyNumberFormat="1" applyFont="1" applyAlignment="1" applyProtection="1">
      <alignment horizontal="center"/>
      <protection locked="0"/>
    </xf>
    <xf numFmtId="13" fontId="1" fillId="0" borderId="0" xfId="0" applyNumberFormat="1" applyFont="1" applyAlignment="1" applyProtection="1">
      <alignment horizontal="center"/>
      <protection locked="0"/>
    </xf>
    <xf numFmtId="13" fontId="2" fillId="0" borderId="0" xfId="0" applyNumberFormat="1" applyFont="1" applyAlignment="1" applyProtection="1">
      <alignment horizontal="center"/>
      <protection locked="0"/>
    </xf>
    <xf numFmtId="13" fontId="8" fillId="0" borderId="0" xfId="0" applyNumberFormat="1" applyFont="1" applyProtection="1">
      <protection locked="0"/>
    </xf>
    <xf numFmtId="13" fontId="1" fillId="0" borderId="0" xfId="0" applyNumberFormat="1" applyFont="1" applyProtection="1">
      <protection locked="0"/>
    </xf>
    <xf numFmtId="13" fontId="2" fillId="0" borderId="0" xfId="0" applyNumberFormat="1" applyFont="1" applyProtection="1">
      <protection locked="0"/>
    </xf>
    <xf numFmtId="164" fontId="18" fillId="0" borderId="7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 shrinkToFit="1"/>
    </xf>
    <xf numFmtId="14" fontId="2" fillId="0" borderId="0" xfId="0" applyNumberFormat="1" applyFont="1" applyProtection="1">
      <protection locked="0"/>
    </xf>
    <xf numFmtId="0" fontId="13" fillId="0" borderId="10" xfId="0" applyFont="1" applyBorder="1" applyAlignment="1">
      <alignment horizontal="right" vertical="center"/>
    </xf>
    <xf numFmtId="0" fontId="11" fillId="0" borderId="11" xfId="0" applyFont="1" applyBorder="1" applyAlignment="1">
      <alignment horizontal="right" vertical="center"/>
    </xf>
    <xf numFmtId="164" fontId="18" fillId="0" borderId="11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 shrinkToFit="1"/>
    </xf>
    <xf numFmtId="0" fontId="19" fillId="0" borderId="5" xfId="0" applyFont="1" applyBorder="1" applyAlignment="1" applyProtection="1">
      <alignment horizontal="left" vertical="center" wrapText="1"/>
      <protection locked="0"/>
    </xf>
    <xf numFmtId="0" fontId="19" fillId="0" borderId="1" xfId="0" applyFont="1" applyBorder="1" applyAlignment="1" applyProtection="1">
      <alignment horizontal="center" vertical="center" wrapText="1"/>
      <protection locked="0"/>
    </xf>
    <xf numFmtId="0" fontId="19" fillId="0" borderId="9" xfId="0" applyFont="1" applyBorder="1" applyAlignment="1" applyProtection="1">
      <alignment horizontal="center" vertical="center" wrapText="1"/>
      <protection locked="0"/>
    </xf>
    <xf numFmtId="0" fontId="15" fillId="5" borderId="5" xfId="0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 wrapText="1"/>
      <protection locked="0"/>
    </xf>
    <xf numFmtId="0" fontId="13" fillId="9" borderId="3" xfId="0" applyFont="1" applyFill="1" applyBorder="1" applyAlignment="1">
      <alignment horizontal="right" vertical="center"/>
    </xf>
    <xf numFmtId="0" fontId="13" fillId="9" borderId="1" xfId="0" applyFont="1" applyFill="1" applyBorder="1" applyAlignment="1">
      <alignment horizontal="right" vertical="center"/>
    </xf>
    <xf numFmtId="0" fontId="17" fillId="0" borderId="5" xfId="0" applyFont="1" applyBorder="1" applyAlignment="1" applyProtection="1">
      <alignment horizontal="left" vertical="center" wrapText="1"/>
      <protection locked="0"/>
    </xf>
    <xf numFmtId="0" fontId="32" fillId="0" borderId="0" xfId="0" applyFont="1" applyProtection="1">
      <protection locked="0"/>
    </xf>
    <xf numFmtId="0" fontId="26" fillId="10" borderId="5" xfId="0" applyFont="1" applyFill="1" applyBorder="1" applyAlignment="1" applyProtection="1">
      <alignment horizontal="right" vertical="center" wrapText="1"/>
      <protection locked="0"/>
    </xf>
    <xf numFmtId="0" fontId="35" fillId="11" borderId="1" xfId="0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 applyProtection="1">
      <alignment horizontal="left" vertical="center" wrapText="1"/>
      <protection locked="0"/>
    </xf>
    <xf numFmtId="0" fontId="36" fillId="0" borderId="1" xfId="0" applyFont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9" fillId="0" borderId="29" xfId="0" applyFont="1" applyBorder="1" applyAlignment="1" applyProtection="1">
      <alignment horizontal="left" vertical="center" wrapText="1"/>
      <protection locked="0"/>
    </xf>
    <xf numFmtId="0" fontId="9" fillId="0" borderId="30" xfId="0" applyFont="1" applyBorder="1" applyAlignment="1" applyProtection="1">
      <alignment horizontal="left" vertical="center" wrapText="1"/>
      <protection locked="0"/>
    </xf>
    <xf numFmtId="0" fontId="9" fillId="0" borderId="30" xfId="0" applyFont="1" applyBorder="1" applyAlignment="1" applyProtection="1">
      <alignment horizontal="center" vertical="center" wrapText="1"/>
      <protection locked="0"/>
    </xf>
    <xf numFmtId="0" fontId="39" fillId="0" borderId="1" xfId="0" applyFont="1" applyBorder="1" applyAlignment="1" applyProtection="1">
      <alignment horizontal="left" vertical="center" wrapText="1"/>
      <protection locked="0"/>
    </xf>
    <xf numFmtId="0" fontId="9" fillId="0" borderId="5" xfId="0" applyFont="1" applyBorder="1" applyAlignment="1" applyProtection="1">
      <alignment horizontal="left" vertical="center" wrapText="1"/>
      <protection locked="0"/>
    </xf>
    <xf numFmtId="0" fontId="9" fillId="0" borderId="13" xfId="0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left" vertical="center" wrapText="1"/>
      <protection locked="0"/>
    </xf>
    <xf numFmtId="0" fontId="36" fillId="0" borderId="5" xfId="0" applyFont="1" applyBorder="1" applyAlignment="1" applyProtection="1">
      <alignment horizontal="left" vertical="center" wrapText="1"/>
      <protection locked="0"/>
    </xf>
    <xf numFmtId="0" fontId="45" fillId="0" borderId="0" xfId="0" applyFont="1" applyProtection="1">
      <protection locked="0"/>
    </xf>
    <xf numFmtId="0" fontId="43" fillId="0" borderId="1" xfId="0" applyFont="1" applyBorder="1" applyAlignment="1" applyProtection="1">
      <alignment horizontal="center" vertical="center" wrapText="1"/>
      <protection locked="0"/>
    </xf>
    <xf numFmtId="13" fontId="17" fillId="4" borderId="1" xfId="1" applyNumberFormat="1" applyFont="1" applyFill="1" applyBorder="1" applyAlignment="1" applyProtection="1">
      <alignment horizontal="center"/>
      <protection locked="0"/>
    </xf>
    <xf numFmtId="13" fontId="17" fillId="0" borderId="1" xfId="1" applyNumberFormat="1" applyFont="1" applyBorder="1" applyAlignment="1" applyProtection="1">
      <alignment horizontal="center"/>
      <protection locked="0"/>
    </xf>
    <xf numFmtId="13" fontId="47" fillId="4" borderId="1" xfId="1" applyNumberFormat="1" applyFont="1" applyFill="1" applyBorder="1" applyAlignment="1" applyProtection="1">
      <alignment horizontal="center"/>
      <protection locked="0"/>
    </xf>
    <xf numFmtId="13" fontId="17" fillId="8" borderId="1" xfId="1" applyNumberFormat="1" applyFont="1" applyFill="1" applyBorder="1" applyAlignment="1" applyProtection="1">
      <alignment horizontal="center"/>
      <protection locked="0"/>
    </xf>
    <xf numFmtId="13" fontId="17" fillId="0" borderId="1" xfId="0" applyNumberFormat="1" applyFont="1" applyBorder="1" applyAlignment="1" applyProtection="1">
      <alignment horizontal="center"/>
      <protection locked="0"/>
    </xf>
    <xf numFmtId="13" fontId="43" fillId="0" borderId="1" xfId="1" applyNumberFormat="1" applyFont="1" applyBorder="1" applyAlignment="1" applyProtection="1">
      <alignment horizontal="center"/>
      <protection locked="0"/>
    </xf>
    <xf numFmtId="13" fontId="17" fillId="8" borderId="1" xfId="0" applyNumberFormat="1" applyFont="1" applyFill="1" applyBorder="1" applyAlignment="1" applyProtection="1">
      <alignment horizontal="center"/>
      <protection locked="0"/>
    </xf>
    <xf numFmtId="13" fontId="17" fillId="4" borderId="1" xfId="0" applyNumberFormat="1" applyFont="1" applyFill="1" applyBorder="1" applyAlignment="1" applyProtection="1">
      <alignment horizontal="center" shrinkToFit="1"/>
      <protection locked="0"/>
    </xf>
    <xf numFmtId="13" fontId="17" fillId="8" borderId="1" xfId="0" applyNumberFormat="1" applyFont="1" applyFill="1" applyBorder="1" applyAlignment="1" applyProtection="1">
      <alignment horizontal="center" shrinkToFit="1"/>
      <protection locked="0"/>
    </xf>
    <xf numFmtId="13" fontId="17" fillId="4" borderId="1" xfId="0" applyNumberFormat="1" applyFont="1" applyFill="1" applyBorder="1" applyAlignment="1" applyProtection="1">
      <alignment horizontal="center"/>
      <protection locked="0"/>
    </xf>
    <xf numFmtId="13" fontId="47" fillId="4" borderId="1" xfId="0" applyNumberFormat="1" applyFont="1" applyFill="1" applyBorder="1" applyAlignment="1" applyProtection="1">
      <alignment horizontal="center"/>
      <protection locked="0"/>
    </xf>
    <xf numFmtId="13" fontId="47" fillId="0" borderId="1" xfId="1" applyNumberFormat="1" applyFont="1" applyBorder="1" applyAlignment="1" applyProtection="1">
      <alignment horizontal="center"/>
      <protection locked="0"/>
    </xf>
    <xf numFmtId="13" fontId="47" fillId="8" borderId="1" xfId="1" applyNumberFormat="1" applyFont="1" applyFill="1" applyBorder="1" applyAlignment="1" applyProtection="1">
      <alignment horizontal="center"/>
      <protection locked="0"/>
    </xf>
    <xf numFmtId="13" fontId="17" fillId="0" borderId="1" xfId="1" quotePrefix="1" applyNumberFormat="1" applyFont="1" applyBorder="1" applyAlignment="1" applyProtection="1">
      <alignment horizontal="center"/>
      <protection locked="0"/>
    </xf>
    <xf numFmtId="13" fontId="17" fillId="0" borderId="1" xfId="1" applyNumberFormat="1" applyFont="1" applyBorder="1" applyAlignment="1" applyProtection="1">
      <alignment horizontal="center" shrinkToFit="1"/>
      <protection locked="0"/>
    </xf>
    <xf numFmtId="13" fontId="17" fillId="7" borderId="1" xfId="0" applyNumberFormat="1" applyFont="1" applyFill="1" applyBorder="1" applyAlignment="1" applyProtection="1">
      <alignment horizontal="center" vertical="center"/>
      <protection locked="0"/>
    </xf>
    <xf numFmtId="13" fontId="47" fillId="7" borderId="1" xfId="0" applyNumberFormat="1" applyFont="1" applyFill="1" applyBorder="1" applyAlignment="1" applyProtection="1">
      <alignment horizontal="center" vertical="center"/>
      <protection locked="0"/>
    </xf>
    <xf numFmtId="13" fontId="17" fillId="7" borderId="1" xfId="0" applyNumberFormat="1" applyFont="1" applyFill="1" applyBorder="1" applyAlignment="1" applyProtection="1">
      <alignment horizontal="center"/>
      <protection locked="0"/>
    </xf>
    <xf numFmtId="13" fontId="43" fillId="7" borderId="1" xfId="0" applyNumberFormat="1" applyFont="1" applyFill="1" applyBorder="1" applyAlignment="1" applyProtection="1">
      <alignment horizontal="center" vertical="center"/>
      <protection locked="0"/>
    </xf>
    <xf numFmtId="0" fontId="16" fillId="2" borderId="1" xfId="0" applyFont="1" applyFill="1" applyBorder="1" applyAlignment="1">
      <alignment horizontal="right" vertical="center"/>
    </xf>
    <xf numFmtId="164" fontId="17" fillId="0" borderId="1" xfId="0" applyNumberFormat="1" applyFont="1" applyBorder="1" applyAlignment="1">
      <alignment horizontal="center" vertical="center"/>
    </xf>
    <xf numFmtId="0" fontId="13" fillId="4" borderId="1" xfId="0" applyFont="1" applyFill="1" applyBorder="1" applyAlignment="1">
      <alignment horizontal="right" vertical="center"/>
    </xf>
    <xf numFmtId="13" fontId="17" fillId="8" borderId="32" xfId="1" applyNumberFormat="1" applyFont="1" applyFill="1" applyBorder="1" applyAlignment="1" applyProtection="1">
      <alignment horizontal="center"/>
      <protection locked="0"/>
    </xf>
    <xf numFmtId="0" fontId="19" fillId="14" borderId="0" xfId="0" applyFont="1" applyFill="1" applyAlignment="1" applyProtection="1">
      <alignment horizontal="left" vertical="center"/>
      <protection locked="0"/>
    </xf>
    <xf numFmtId="0" fontId="19" fillId="15" borderId="1" xfId="0" applyFont="1" applyFill="1" applyBorder="1" applyAlignment="1" applyProtection="1">
      <alignment horizontal="center" vertical="center" wrapText="1"/>
      <protection locked="0"/>
    </xf>
    <xf numFmtId="0" fontId="19" fillId="16" borderId="1" xfId="0" applyFont="1" applyFill="1" applyBorder="1" applyAlignment="1" applyProtection="1">
      <alignment horizontal="center" vertical="center" wrapText="1"/>
      <protection locked="0"/>
    </xf>
    <xf numFmtId="0" fontId="19" fillId="16" borderId="5" xfId="0" applyFont="1" applyFill="1" applyBorder="1" applyAlignment="1" applyProtection="1">
      <alignment horizontal="left" vertical="center" wrapText="1"/>
      <protection locked="0"/>
    </xf>
    <xf numFmtId="0" fontId="19" fillId="16" borderId="1" xfId="0" applyFont="1" applyFill="1" applyBorder="1" applyAlignment="1" applyProtection="1">
      <alignment horizontal="left" vertical="center" wrapText="1"/>
      <protection locked="0"/>
    </xf>
    <xf numFmtId="0" fontId="19" fillId="16" borderId="1" xfId="0" applyFont="1" applyFill="1" applyBorder="1" applyAlignment="1" applyProtection="1">
      <alignment horizontal="center" vertical="center"/>
      <protection locked="0"/>
    </xf>
    <xf numFmtId="0" fontId="19" fillId="16" borderId="1" xfId="0" applyFont="1" applyFill="1" applyBorder="1" applyAlignment="1" applyProtection="1">
      <alignment horizontal="left" vertical="center"/>
      <protection locked="0"/>
    </xf>
    <xf numFmtId="0" fontId="9" fillId="16" borderId="30" xfId="0" applyFont="1" applyFill="1" applyBorder="1" applyAlignment="1" applyProtection="1">
      <alignment horizontal="center" vertical="center" wrapText="1"/>
      <protection locked="0"/>
    </xf>
    <xf numFmtId="13" fontId="3" fillId="0" borderId="0" xfId="0" applyNumberFormat="1" applyFont="1" applyAlignment="1">
      <alignment horizontal="center" vertical="center"/>
    </xf>
    <xf numFmtId="13" fontId="13" fillId="7" borderId="3" xfId="0" applyNumberFormat="1" applyFont="1" applyFill="1" applyBorder="1" applyAlignment="1" applyProtection="1">
      <alignment horizontal="center" vertical="center"/>
      <protection locked="0"/>
    </xf>
    <xf numFmtId="13" fontId="15" fillId="7" borderId="3" xfId="0" applyNumberFormat="1" applyFont="1" applyFill="1" applyBorder="1" applyAlignment="1" applyProtection="1">
      <alignment horizontal="center" vertical="center"/>
      <protection locked="0"/>
    </xf>
    <xf numFmtId="13" fontId="48" fillId="7" borderId="3" xfId="0" applyNumberFormat="1" applyFont="1" applyFill="1" applyBorder="1" applyAlignment="1" applyProtection="1">
      <alignment vertical="center"/>
      <protection locked="0"/>
    </xf>
    <xf numFmtId="13" fontId="49" fillId="7" borderId="3" xfId="0" applyNumberFormat="1" applyFont="1" applyFill="1" applyBorder="1" applyAlignment="1" applyProtection="1">
      <alignment horizontal="center" vertical="center"/>
      <protection locked="0"/>
    </xf>
    <xf numFmtId="13" fontId="50" fillId="7" borderId="3" xfId="0" applyNumberFormat="1" applyFont="1" applyFill="1" applyBorder="1" applyAlignment="1" applyProtection="1">
      <alignment horizontal="center" vertical="center"/>
      <protection locked="0"/>
    </xf>
    <xf numFmtId="13" fontId="51" fillId="7" borderId="15" xfId="0" applyNumberFormat="1" applyFont="1" applyFill="1" applyBorder="1" applyAlignment="1" applyProtection="1">
      <alignment horizontal="center"/>
      <protection locked="0"/>
    </xf>
    <xf numFmtId="13" fontId="10" fillId="4" borderId="1" xfId="1" applyNumberFormat="1" applyFont="1" applyFill="1" applyBorder="1" applyAlignment="1" applyProtection="1">
      <alignment horizontal="center"/>
      <protection locked="0"/>
    </xf>
    <xf numFmtId="13" fontId="9" fillId="0" borderId="1" xfId="1" applyNumberFormat="1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13" fontId="9" fillId="0" borderId="33" xfId="0" applyNumberFormat="1" applyFont="1" applyBorder="1" applyAlignment="1" applyProtection="1">
      <alignment horizontal="center"/>
      <protection locked="0"/>
    </xf>
    <xf numFmtId="13" fontId="10" fillId="0" borderId="33" xfId="0" applyNumberFormat="1" applyFont="1" applyBorder="1" applyAlignment="1" applyProtection="1">
      <alignment horizontal="center"/>
      <protection locked="0"/>
    </xf>
    <xf numFmtId="13" fontId="9" fillId="0" borderId="1" xfId="0" applyNumberFormat="1" applyFont="1" applyBorder="1" applyAlignment="1" applyProtection="1">
      <alignment horizontal="center"/>
      <protection locked="0"/>
    </xf>
    <xf numFmtId="13" fontId="19" fillId="0" borderId="1" xfId="0" applyNumberFormat="1" applyFont="1" applyBorder="1" applyAlignment="1" applyProtection="1">
      <alignment horizontal="center"/>
      <protection locked="0"/>
    </xf>
    <xf numFmtId="13" fontId="10" fillId="8" borderId="1" xfId="1" applyNumberFormat="1" applyFont="1" applyFill="1" applyBorder="1" applyAlignment="1" applyProtection="1">
      <alignment horizontal="center"/>
      <protection locked="0"/>
    </xf>
    <xf numFmtId="13" fontId="10" fillId="0" borderId="1" xfId="0" applyNumberFormat="1" applyFont="1" applyBorder="1" applyAlignment="1" applyProtection="1">
      <alignment horizontal="center"/>
      <protection locked="0"/>
    </xf>
    <xf numFmtId="13" fontId="52" fillId="0" borderId="1" xfId="1" applyNumberFormat="1" applyFont="1" applyBorder="1" applyAlignment="1" applyProtection="1">
      <alignment horizontal="center"/>
      <protection locked="0"/>
    </xf>
    <xf numFmtId="13" fontId="20" fillId="0" borderId="1" xfId="0" applyNumberFormat="1" applyFont="1" applyBorder="1" applyAlignment="1" applyProtection="1">
      <alignment horizontal="center"/>
      <protection locked="0"/>
    </xf>
    <xf numFmtId="13" fontId="53" fillId="4" borderId="1" xfId="1" applyNumberFormat="1" applyFont="1" applyFill="1" applyBorder="1" applyAlignment="1" applyProtection="1">
      <alignment horizontal="center"/>
      <protection locked="0"/>
    </xf>
    <xf numFmtId="13" fontId="54" fillId="0" borderId="1" xfId="0" applyNumberFormat="1" applyFont="1" applyBorder="1" applyAlignment="1" applyProtection="1">
      <alignment horizontal="center"/>
      <protection locked="0"/>
    </xf>
    <xf numFmtId="12" fontId="20" fillId="0" borderId="1" xfId="0" applyNumberFormat="1" applyFont="1" applyBorder="1" applyAlignment="1" applyProtection="1">
      <alignment horizontal="center"/>
      <protection locked="0"/>
    </xf>
    <xf numFmtId="13" fontId="9" fillId="0" borderId="1" xfId="1" quotePrefix="1" applyNumberFormat="1" applyFont="1" applyBorder="1" applyAlignment="1" applyProtection="1">
      <alignment horizontal="center"/>
      <protection locked="0"/>
    </xf>
    <xf numFmtId="13" fontId="55" fillId="0" borderId="1" xfId="0" applyNumberFormat="1" applyFont="1" applyBorder="1" applyAlignment="1" applyProtection="1">
      <alignment horizontal="center"/>
      <protection locked="0"/>
    </xf>
    <xf numFmtId="13" fontId="9" fillId="8" borderId="1" xfId="0" applyNumberFormat="1" applyFont="1" applyFill="1" applyBorder="1" applyAlignment="1" applyProtection="1">
      <alignment horizontal="center"/>
      <protection locked="0"/>
    </xf>
    <xf numFmtId="13" fontId="9" fillId="4" borderId="1" xfId="1" applyNumberFormat="1" applyFont="1" applyFill="1" applyBorder="1" applyAlignment="1" applyProtection="1">
      <alignment horizontal="center"/>
      <protection locked="0"/>
    </xf>
    <xf numFmtId="13" fontId="9" fillId="8" borderId="1" xfId="1" applyNumberFormat="1" applyFont="1" applyFill="1" applyBorder="1" applyAlignment="1" applyProtection="1">
      <alignment horizontal="center"/>
      <protection locked="0"/>
    </xf>
    <xf numFmtId="13" fontId="56" fillId="0" borderId="1" xfId="0" applyNumberFormat="1" applyFont="1" applyBorder="1" applyAlignment="1" applyProtection="1">
      <alignment horizontal="center"/>
      <protection locked="0"/>
    </xf>
    <xf numFmtId="13" fontId="56" fillId="8" borderId="1" xfId="0" applyNumberFormat="1" applyFont="1" applyFill="1" applyBorder="1" applyAlignment="1" applyProtection="1">
      <alignment horizontal="center"/>
      <protection locked="0"/>
    </xf>
    <xf numFmtId="13" fontId="10" fillId="4" borderId="1" xfId="0" applyNumberFormat="1" applyFont="1" applyFill="1" applyBorder="1" applyAlignment="1" applyProtection="1">
      <alignment horizontal="center"/>
      <protection locked="0"/>
    </xf>
    <xf numFmtId="13" fontId="9" fillId="0" borderId="1" xfId="0" applyNumberFormat="1" applyFont="1" applyBorder="1" applyProtection="1">
      <protection locked="0"/>
    </xf>
    <xf numFmtId="13" fontId="10" fillId="8" borderId="1" xfId="0" applyNumberFormat="1" applyFont="1" applyFill="1" applyBorder="1" applyAlignment="1" applyProtection="1">
      <alignment horizontal="center"/>
      <protection locked="0"/>
    </xf>
    <xf numFmtId="13" fontId="56" fillId="4" borderId="1" xfId="0" applyNumberFormat="1" applyFont="1" applyFill="1" applyBorder="1" applyAlignment="1" applyProtection="1">
      <alignment horizontal="center" shrinkToFit="1"/>
      <protection locked="0"/>
    </xf>
    <xf numFmtId="13" fontId="56" fillId="8" borderId="1" xfId="0" applyNumberFormat="1" applyFont="1" applyFill="1" applyBorder="1" applyAlignment="1" applyProtection="1">
      <alignment horizontal="center" shrinkToFit="1"/>
      <protection locked="0"/>
    </xf>
    <xf numFmtId="13" fontId="56" fillId="4" borderId="1" xfId="0" applyNumberFormat="1" applyFont="1" applyFill="1" applyBorder="1" applyAlignment="1" applyProtection="1">
      <alignment horizontal="center"/>
      <protection locked="0"/>
    </xf>
    <xf numFmtId="13" fontId="57" fillId="0" borderId="1" xfId="0" applyNumberFormat="1" applyFont="1" applyBorder="1" applyAlignment="1" applyProtection="1">
      <alignment horizontal="center"/>
      <protection locked="0"/>
    </xf>
    <xf numFmtId="13" fontId="58" fillId="0" borderId="1" xfId="0" applyNumberFormat="1" applyFont="1" applyBorder="1" applyAlignment="1" applyProtection="1">
      <alignment horizontal="center"/>
      <protection locked="0"/>
    </xf>
    <xf numFmtId="12" fontId="56" fillId="0" borderId="1" xfId="0" applyNumberFormat="1" applyFont="1" applyBorder="1" applyAlignment="1" applyProtection="1">
      <alignment horizontal="center"/>
      <protection locked="0"/>
    </xf>
    <xf numFmtId="13" fontId="58" fillId="4" borderId="1" xfId="0" applyNumberFormat="1" applyFont="1" applyFill="1" applyBorder="1" applyAlignment="1" applyProtection="1">
      <alignment horizontal="center"/>
      <protection locked="0"/>
    </xf>
    <xf numFmtId="13" fontId="59" fillId="8" borderId="1" xfId="0" applyNumberFormat="1" applyFont="1" applyFill="1" applyBorder="1" applyAlignment="1" applyProtection="1">
      <alignment horizontal="center"/>
      <protection locked="0"/>
    </xf>
    <xf numFmtId="13" fontId="48" fillId="8" borderId="1" xfId="0" applyNumberFormat="1" applyFont="1" applyFill="1" applyBorder="1" applyAlignment="1" applyProtection="1">
      <alignment horizontal="center"/>
      <protection locked="0"/>
    </xf>
    <xf numFmtId="13" fontId="55" fillId="8" borderId="1" xfId="0" applyNumberFormat="1" applyFont="1" applyFill="1" applyBorder="1" applyAlignment="1" applyProtection="1">
      <alignment horizontal="center"/>
      <protection locked="0"/>
    </xf>
    <xf numFmtId="13" fontId="2" fillId="8" borderId="1" xfId="0" applyNumberFormat="1" applyFont="1" applyFill="1" applyBorder="1" applyAlignment="1" applyProtection="1">
      <alignment horizontal="center"/>
      <protection locked="0"/>
    </xf>
    <xf numFmtId="13" fontId="2" fillId="0" borderId="1" xfId="0" applyNumberFormat="1" applyFont="1" applyBorder="1" applyAlignment="1" applyProtection="1">
      <alignment horizontal="center"/>
      <protection locked="0"/>
    </xf>
    <xf numFmtId="13" fontId="59" fillId="8" borderId="1" xfId="0" quotePrefix="1" applyNumberFormat="1" applyFont="1" applyFill="1" applyBorder="1" applyAlignment="1" applyProtection="1">
      <alignment horizontal="center"/>
      <protection locked="0"/>
    </xf>
    <xf numFmtId="13" fontId="48" fillId="8" borderId="1" xfId="0" quotePrefix="1" applyNumberFormat="1" applyFont="1" applyFill="1" applyBorder="1" applyAlignment="1" applyProtection="1">
      <alignment horizontal="center"/>
      <protection locked="0"/>
    </xf>
    <xf numFmtId="13" fontId="57" fillId="8" borderId="1" xfId="0" applyNumberFormat="1" applyFont="1" applyFill="1" applyBorder="1" applyAlignment="1" applyProtection="1">
      <alignment horizontal="center"/>
      <protection locked="0"/>
    </xf>
    <xf numFmtId="13" fontId="59" fillId="8" borderId="1" xfId="0" applyNumberFormat="1" applyFont="1" applyFill="1" applyBorder="1" applyProtection="1">
      <protection locked="0"/>
    </xf>
    <xf numFmtId="13" fontId="57" fillId="8" borderId="1" xfId="0" applyNumberFormat="1" applyFont="1" applyFill="1" applyBorder="1" applyProtection="1">
      <protection locked="0"/>
    </xf>
    <xf numFmtId="13" fontId="57" fillId="8" borderId="1" xfId="0" quotePrefix="1" applyNumberFormat="1" applyFont="1" applyFill="1" applyBorder="1" applyAlignment="1" applyProtection="1">
      <alignment horizontal="center"/>
      <protection locked="0"/>
    </xf>
    <xf numFmtId="13" fontId="60" fillId="7" borderId="7" xfId="0" applyNumberFormat="1" applyFont="1" applyFill="1" applyBorder="1" applyProtection="1">
      <protection locked="0"/>
    </xf>
    <xf numFmtId="13" fontId="57" fillId="7" borderId="7" xfId="0" quotePrefix="1" applyNumberFormat="1" applyFont="1" applyFill="1" applyBorder="1" applyAlignment="1" applyProtection="1">
      <alignment horizontal="center"/>
      <protection locked="0"/>
    </xf>
    <xf numFmtId="13" fontId="2" fillId="7" borderId="7" xfId="0" applyNumberFormat="1" applyFont="1" applyFill="1" applyBorder="1" applyAlignment="1" applyProtection="1">
      <alignment horizontal="center"/>
      <protection locked="0"/>
    </xf>
    <xf numFmtId="16" fontId="61" fillId="0" borderId="37" xfId="0" applyNumberFormat="1" applyFont="1" applyBorder="1" applyAlignment="1" applyProtection="1">
      <alignment horizontal="left" vertical="center"/>
      <protection locked="0"/>
    </xf>
    <xf numFmtId="0" fontId="61" fillId="0" borderId="38" xfId="0" applyFont="1" applyBorder="1" applyAlignment="1" applyProtection="1">
      <alignment horizontal="left" vertical="center"/>
      <protection locked="0"/>
    </xf>
    <xf numFmtId="13" fontId="61" fillId="0" borderId="38" xfId="0" applyNumberFormat="1" applyFont="1" applyBorder="1" applyAlignment="1" applyProtection="1">
      <alignment horizontal="left" vertical="center"/>
      <protection locked="0"/>
    </xf>
    <xf numFmtId="0" fontId="61" fillId="0" borderId="39" xfId="0" applyFont="1" applyBorder="1" applyAlignment="1" applyProtection="1">
      <alignment horizontal="left" vertical="center"/>
      <protection locked="0"/>
    </xf>
    <xf numFmtId="0" fontId="61" fillId="0" borderId="0" xfId="0" applyFont="1" applyAlignment="1" applyProtection="1">
      <alignment horizontal="left" vertical="center"/>
      <protection locked="0"/>
    </xf>
    <xf numFmtId="0" fontId="62" fillId="0" borderId="25" xfId="0" applyFont="1" applyBorder="1" applyAlignment="1" applyProtection="1">
      <alignment horizontal="left" vertical="center"/>
      <protection locked="0"/>
    </xf>
    <xf numFmtId="0" fontId="62" fillId="0" borderId="0" xfId="0" applyFont="1" applyAlignment="1" applyProtection="1">
      <alignment horizontal="left" vertical="center"/>
      <protection locked="0"/>
    </xf>
    <xf numFmtId="13" fontId="63" fillId="0" borderId="0" xfId="0" applyNumberFormat="1" applyFont="1" applyAlignment="1" applyProtection="1">
      <alignment horizontal="left" vertical="center"/>
      <protection locked="0"/>
    </xf>
    <xf numFmtId="13" fontId="62" fillId="0" borderId="0" xfId="0" applyNumberFormat="1" applyFont="1" applyAlignment="1" applyProtection="1">
      <alignment horizontal="left" vertical="center"/>
      <protection locked="0"/>
    </xf>
    <xf numFmtId="0" fontId="62" fillId="0" borderId="26" xfId="0" applyFont="1" applyBorder="1" applyAlignment="1" applyProtection="1">
      <alignment horizontal="left" vertical="center"/>
      <protection locked="0"/>
    </xf>
    <xf numFmtId="0" fontId="62" fillId="0" borderId="18" xfId="0" applyFont="1" applyBorder="1" applyAlignment="1" applyProtection="1">
      <alignment horizontal="left" vertical="center"/>
      <protection locked="0"/>
    </xf>
    <xf numFmtId="0" fontId="62" fillId="0" borderId="19" xfId="0" applyFont="1" applyBorder="1" applyAlignment="1" applyProtection="1">
      <alignment horizontal="left" vertical="center"/>
      <protection locked="0"/>
    </xf>
    <xf numFmtId="13" fontId="63" fillId="0" borderId="19" xfId="0" applyNumberFormat="1" applyFont="1" applyBorder="1" applyAlignment="1" applyProtection="1">
      <alignment horizontal="left" vertical="center"/>
      <protection locked="0"/>
    </xf>
    <xf numFmtId="13" fontId="62" fillId="0" borderId="19" xfId="0" applyNumberFormat="1" applyFont="1" applyBorder="1" applyAlignment="1" applyProtection="1">
      <alignment horizontal="left" vertical="center"/>
      <protection locked="0"/>
    </xf>
    <xf numFmtId="0" fontId="62" fillId="0" borderId="20" xfId="0" applyFont="1" applyBorder="1" applyAlignment="1" applyProtection="1">
      <alignment horizontal="left" vertical="center"/>
      <protection locked="0"/>
    </xf>
    <xf numFmtId="13" fontId="13" fillId="7" borderId="1" xfId="0" applyNumberFormat="1" applyFont="1" applyFill="1" applyBorder="1" applyAlignment="1" applyProtection="1">
      <alignment horizontal="center" vertical="center"/>
      <protection locked="0"/>
    </xf>
    <xf numFmtId="13" fontId="15" fillId="7" borderId="1" xfId="0" applyNumberFormat="1" applyFont="1" applyFill="1" applyBorder="1" applyAlignment="1" applyProtection="1">
      <alignment horizontal="center" vertical="center"/>
      <protection locked="0"/>
    </xf>
    <xf numFmtId="13" fontId="48" fillId="7" borderId="1" xfId="0" applyNumberFormat="1" applyFont="1" applyFill="1" applyBorder="1" applyAlignment="1" applyProtection="1">
      <alignment vertical="center"/>
      <protection locked="0"/>
    </xf>
    <xf numFmtId="13" fontId="49" fillId="7" borderId="1" xfId="0" applyNumberFormat="1" applyFont="1" applyFill="1" applyBorder="1" applyAlignment="1" applyProtection="1">
      <alignment horizontal="center" vertical="center"/>
      <protection locked="0"/>
    </xf>
    <xf numFmtId="13" fontId="50" fillId="7" borderId="1" xfId="0" applyNumberFormat="1" applyFont="1" applyFill="1" applyBorder="1" applyAlignment="1" applyProtection="1">
      <alignment horizontal="center" vertical="center"/>
      <protection locked="0"/>
    </xf>
    <xf numFmtId="13" fontId="51" fillId="7" borderId="1" xfId="0" applyNumberFormat="1" applyFont="1" applyFill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6" fillId="3" borderId="18" xfId="0" applyFont="1" applyFill="1" applyBorder="1" applyAlignment="1">
      <alignment horizontal="left"/>
    </xf>
    <xf numFmtId="0" fontId="16" fillId="3" borderId="19" xfId="0" applyFont="1" applyFill="1" applyBorder="1" applyAlignment="1">
      <alignment horizontal="left"/>
    </xf>
    <xf numFmtId="0" fontId="16" fillId="3" borderId="20" xfId="0" applyFont="1" applyFill="1" applyBorder="1" applyAlignment="1">
      <alignment horizontal="left"/>
    </xf>
    <xf numFmtId="0" fontId="13" fillId="0" borderId="0" xfId="0" applyFont="1" applyAlignment="1">
      <alignment horizontal="center" vertical="center"/>
    </xf>
    <xf numFmtId="0" fontId="19" fillId="0" borderId="17" xfId="0" applyFont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9" fillId="0" borderId="15" xfId="0" applyFont="1" applyBorder="1" applyAlignment="1">
      <alignment horizontal="left" vertical="center"/>
    </xf>
    <xf numFmtId="0" fontId="19" fillId="0" borderId="16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21" fillId="4" borderId="15" xfId="0" applyFont="1" applyFill="1" applyBorder="1" applyAlignment="1">
      <alignment horizontal="left" vertical="center"/>
    </xf>
    <xf numFmtId="0" fontId="21" fillId="4" borderId="16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/>
    </xf>
    <xf numFmtId="0" fontId="19" fillId="0" borderId="24" xfId="0" applyFont="1" applyBorder="1" applyAlignment="1">
      <alignment horizontal="left" vertical="center"/>
    </xf>
    <xf numFmtId="164" fontId="30" fillId="9" borderId="17" xfId="0" applyNumberFormat="1" applyFont="1" applyFill="1" applyBorder="1" applyAlignment="1">
      <alignment horizontal="left" vertical="center" wrapText="1"/>
    </xf>
    <xf numFmtId="164" fontId="30" fillId="9" borderId="14" xfId="0" applyNumberFormat="1" applyFont="1" applyFill="1" applyBorder="1" applyAlignment="1">
      <alignment horizontal="left" vertical="center" wrapText="1"/>
    </xf>
    <xf numFmtId="164" fontId="19" fillId="9" borderId="15" xfId="0" applyNumberFormat="1" applyFont="1" applyFill="1" applyBorder="1" applyAlignment="1">
      <alignment horizontal="left" vertical="center" wrapText="1"/>
    </xf>
    <xf numFmtId="164" fontId="19" fillId="9" borderId="13" xfId="0" applyNumberFormat="1" applyFont="1" applyFill="1" applyBorder="1" applyAlignment="1">
      <alignment horizontal="left" vertical="center" wrapText="1"/>
    </xf>
    <xf numFmtId="165" fontId="33" fillId="9" borderId="15" xfId="0" applyNumberFormat="1" applyFont="1" applyFill="1" applyBorder="1" applyAlignment="1">
      <alignment horizontal="left" vertical="center" wrapText="1"/>
    </xf>
    <xf numFmtId="165" fontId="33" fillId="9" borderId="13" xfId="0" applyNumberFormat="1" applyFont="1" applyFill="1" applyBorder="1" applyAlignment="1">
      <alignment horizontal="left" vertical="center" wrapText="1"/>
    </xf>
    <xf numFmtId="0" fontId="16" fillId="3" borderId="25" xfId="0" applyFont="1" applyFill="1" applyBorder="1" applyAlignment="1">
      <alignment horizontal="left"/>
    </xf>
    <xf numFmtId="0" fontId="16" fillId="3" borderId="0" xfId="0" applyFont="1" applyFill="1" applyAlignment="1">
      <alignment horizontal="left"/>
    </xf>
    <xf numFmtId="0" fontId="16" fillId="3" borderId="26" xfId="0" applyFont="1" applyFill="1" applyBorder="1" applyAlignment="1">
      <alignment horizontal="left"/>
    </xf>
    <xf numFmtId="0" fontId="15" fillId="0" borderId="0" xfId="0" applyFont="1" applyAlignment="1" applyProtection="1">
      <alignment horizontal="center"/>
      <protection locked="0"/>
    </xf>
    <xf numFmtId="14" fontId="19" fillId="9" borderId="17" xfId="0" applyNumberFormat="1" applyFont="1" applyFill="1" applyBorder="1" applyAlignment="1">
      <alignment horizontal="left" vertical="center" wrapText="1"/>
    </xf>
    <xf numFmtId="14" fontId="19" fillId="9" borderId="14" xfId="0" applyNumberFormat="1" applyFont="1" applyFill="1" applyBorder="1" applyAlignment="1">
      <alignment horizontal="left" vertical="center" wrapText="1"/>
    </xf>
    <xf numFmtId="14" fontId="19" fillId="9" borderId="15" xfId="0" applyNumberFormat="1" applyFont="1" applyFill="1" applyBorder="1" applyAlignment="1">
      <alignment horizontal="left" vertical="center" wrapText="1"/>
    </xf>
    <xf numFmtId="14" fontId="19" fillId="9" borderId="13" xfId="0" applyNumberFormat="1" applyFont="1" applyFill="1" applyBorder="1" applyAlignment="1">
      <alignment horizontal="left" vertical="center" wrapText="1"/>
    </xf>
    <xf numFmtId="165" fontId="31" fillId="9" borderId="15" xfId="0" applyNumberFormat="1" applyFont="1" applyFill="1" applyBorder="1" applyAlignment="1">
      <alignment horizontal="left" vertical="center" wrapText="1"/>
    </xf>
    <xf numFmtId="165" fontId="31" fillId="9" borderId="13" xfId="0" applyNumberFormat="1" applyFont="1" applyFill="1" applyBorder="1" applyAlignment="1">
      <alignment horizontal="left" vertical="center" wrapText="1"/>
    </xf>
    <xf numFmtId="0" fontId="34" fillId="0" borderId="1" xfId="0" applyFont="1" applyBorder="1" applyAlignment="1" applyProtection="1">
      <alignment horizontal="left" vertical="center" wrapText="1"/>
      <protection locked="0"/>
    </xf>
    <xf numFmtId="0" fontId="17" fillId="6" borderId="5" xfId="0" applyFont="1" applyFill="1" applyBorder="1" applyAlignment="1" applyProtection="1">
      <alignment horizontal="left" vertical="center"/>
      <protection locked="0"/>
    </xf>
    <xf numFmtId="0" fontId="17" fillId="6" borderId="1" xfId="0" applyFont="1" applyFill="1" applyBorder="1" applyAlignment="1" applyProtection="1">
      <alignment horizontal="left" vertical="center"/>
      <protection locked="0"/>
    </xf>
    <xf numFmtId="0" fontId="16" fillId="3" borderId="2" xfId="0" applyFont="1" applyFill="1" applyBorder="1" applyAlignment="1" applyProtection="1">
      <alignment horizontal="center"/>
      <protection locked="0"/>
    </xf>
    <xf numFmtId="0" fontId="16" fillId="3" borderId="3" xfId="0" applyFont="1" applyFill="1" applyBorder="1" applyAlignment="1" applyProtection="1">
      <alignment horizontal="center"/>
      <protection locked="0"/>
    </xf>
    <xf numFmtId="14" fontId="19" fillId="9" borderId="3" xfId="0" applyNumberFormat="1" applyFont="1" applyFill="1" applyBorder="1" applyAlignment="1">
      <alignment horizontal="left" vertical="center" wrapText="1"/>
    </xf>
    <xf numFmtId="165" fontId="31" fillId="9" borderId="1" xfId="0" applyNumberFormat="1" applyFont="1" applyFill="1" applyBorder="1" applyAlignment="1">
      <alignment horizontal="left" vertical="center" wrapText="1"/>
    </xf>
    <xf numFmtId="0" fontId="35" fillId="11" borderId="5" xfId="0" applyFont="1" applyFill="1" applyBorder="1" applyAlignment="1" applyProtection="1">
      <alignment horizontal="right" vertical="center" wrapText="1"/>
      <protection locked="0"/>
    </xf>
    <xf numFmtId="0" fontId="35" fillId="11" borderId="1" xfId="0" applyFont="1" applyFill="1" applyBorder="1" applyAlignment="1" applyProtection="1">
      <alignment horizontal="right" vertical="center" wrapText="1"/>
      <protection locked="0"/>
    </xf>
    <xf numFmtId="0" fontId="15" fillId="5" borderId="1" xfId="0" applyFont="1" applyFill="1" applyBorder="1" applyAlignment="1" applyProtection="1">
      <alignment horizontal="center" vertical="center"/>
      <protection locked="0"/>
    </xf>
    <xf numFmtId="0" fontId="9" fillId="0" borderId="15" xfId="0" applyFont="1" applyBorder="1" applyAlignment="1" applyProtection="1">
      <alignment horizontal="left" vertical="center" wrapText="1"/>
      <protection locked="0"/>
    </xf>
    <xf numFmtId="0" fontId="9" fillId="0" borderId="31" xfId="0" applyFont="1" applyBorder="1" applyAlignment="1" applyProtection="1">
      <alignment horizontal="left" vertical="center" wrapText="1"/>
      <protection locked="0"/>
    </xf>
    <xf numFmtId="0" fontId="19" fillId="0" borderId="1" xfId="0" applyFont="1" applyBorder="1" applyAlignment="1" applyProtection="1">
      <alignment horizontal="left" vertical="center" wrapText="1"/>
      <protection locked="0"/>
    </xf>
    <xf numFmtId="0" fontId="19" fillId="0" borderId="3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13" fontId="21" fillId="4" borderId="1" xfId="0" applyNumberFormat="1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14" fontId="19" fillId="9" borderId="1" xfId="0" applyNumberFormat="1" applyFont="1" applyFill="1" applyBorder="1" applyAlignment="1">
      <alignment horizontal="left" vertical="center" wrapText="1"/>
    </xf>
    <xf numFmtId="0" fontId="29" fillId="0" borderId="1" xfId="0" applyFont="1" applyBorder="1" applyAlignment="1" applyProtection="1">
      <alignment horizontal="left" vertical="center" wrapText="1"/>
      <protection locked="0"/>
    </xf>
    <xf numFmtId="0" fontId="17" fillId="6" borderId="5" xfId="0" applyFont="1" applyFill="1" applyBorder="1" applyAlignment="1" applyProtection="1">
      <alignment horizontal="left" vertical="center" wrapText="1"/>
      <protection locked="0"/>
    </xf>
    <xf numFmtId="0" fontId="17" fillId="6" borderId="1" xfId="0" applyFont="1" applyFill="1" applyBorder="1" applyAlignment="1" applyProtection="1">
      <alignment horizontal="left" vertical="center" wrapText="1"/>
      <protection locked="0"/>
    </xf>
    <xf numFmtId="0" fontId="17" fillId="6" borderId="6" xfId="0" applyFont="1" applyFill="1" applyBorder="1" applyAlignment="1" applyProtection="1">
      <alignment horizontal="center" vertical="center" wrapText="1"/>
      <protection locked="0"/>
    </xf>
    <xf numFmtId="0" fontId="17" fillId="6" borderId="7" xfId="0" applyFont="1" applyFill="1" applyBorder="1" applyAlignment="1" applyProtection="1">
      <alignment horizontal="center" vertical="center" wrapText="1"/>
      <protection locked="0"/>
    </xf>
    <xf numFmtId="0" fontId="19" fillId="5" borderId="5" xfId="0" applyFont="1" applyFill="1" applyBorder="1" applyAlignment="1" applyProtection="1">
      <alignment horizontal="center" vertical="center" wrapText="1"/>
      <protection locked="0"/>
    </xf>
    <xf numFmtId="0" fontId="19" fillId="5" borderId="1" xfId="0" applyFont="1" applyFill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left" vertical="center" wrapText="1"/>
      <protection locked="0"/>
    </xf>
    <xf numFmtId="0" fontId="32" fillId="0" borderId="1" xfId="0" applyFont="1" applyBorder="1" applyAlignment="1" applyProtection="1">
      <alignment horizontal="left" vertical="center" wrapText="1"/>
      <protection locked="0"/>
    </xf>
    <xf numFmtId="0" fontId="38" fillId="12" borderId="27" xfId="0" applyFont="1" applyFill="1" applyBorder="1" applyAlignment="1" applyProtection="1">
      <alignment horizontal="center" vertical="center" wrapText="1"/>
      <protection locked="0"/>
    </xf>
    <xf numFmtId="0" fontId="38" fillId="12" borderId="16" xfId="0" applyFont="1" applyFill="1" applyBorder="1" applyAlignment="1" applyProtection="1">
      <alignment horizontal="center" vertical="center" wrapText="1"/>
      <protection locked="0"/>
    </xf>
    <xf numFmtId="0" fontId="38" fillId="12" borderId="28" xfId="0" applyFont="1" applyFill="1" applyBorder="1" applyAlignment="1" applyProtection="1">
      <alignment horizontal="center" vertical="center" wrapText="1"/>
      <protection locked="0"/>
    </xf>
    <xf numFmtId="0" fontId="38" fillId="13" borderId="27" xfId="0" applyFont="1" applyFill="1" applyBorder="1" applyAlignment="1" applyProtection="1">
      <alignment horizontal="center" vertical="center" wrapText="1"/>
      <protection locked="0"/>
    </xf>
    <xf numFmtId="0" fontId="38" fillId="13" borderId="16" xfId="0" applyFont="1" applyFill="1" applyBorder="1" applyAlignment="1" applyProtection="1">
      <alignment horizontal="center" vertical="center" wrapText="1"/>
      <protection locked="0"/>
    </xf>
    <xf numFmtId="0" fontId="38" fillId="13" borderId="28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13" fillId="9" borderId="1" xfId="0" applyFont="1" applyFill="1" applyBorder="1" applyAlignment="1">
      <alignment horizontal="right" vertical="center"/>
    </xf>
    <xf numFmtId="0" fontId="12" fillId="0" borderId="1" xfId="0" applyFont="1" applyBorder="1" applyAlignment="1">
      <alignment horizontal="left" vertical="center" shrinkToFit="1"/>
    </xf>
    <xf numFmtId="0" fontId="3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/>
    </xf>
    <xf numFmtId="0" fontId="17" fillId="0" borderId="15" xfId="1" applyFont="1" applyBorder="1" applyAlignment="1" applyProtection="1">
      <alignment horizontal="left"/>
      <protection locked="0"/>
    </xf>
    <xf numFmtId="0" fontId="17" fillId="0" borderId="13" xfId="1" applyFont="1" applyBorder="1" applyAlignment="1" applyProtection="1">
      <alignment horizontal="left"/>
      <protection locked="0"/>
    </xf>
    <xf numFmtId="0" fontId="17" fillId="0" borderId="1" xfId="1" applyFont="1" applyBorder="1" applyAlignment="1" applyProtection="1">
      <alignment horizontal="left"/>
      <protection locked="0"/>
    </xf>
    <xf numFmtId="0" fontId="12" fillId="0" borderId="1" xfId="0" applyFont="1" applyBorder="1" applyAlignment="1">
      <alignment horizontal="left" vertical="center" wrapText="1" shrinkToFit="1"/>
    </xf>
    <xf numFmtId="0" fontId="16" fillId="3" borderId="1" xfId="0" applyFont="1" applyFill="1" applyBorder="1" applyAlignment="1">
      <alignment horizontal="left"/>
    </xf>
    <xf numFmtId="0" fontId="44" fillId="0" borderId="15" xfId="0" applyFont="1" applyBorder="1" applyAlignment="1">
      <alignment horizontal="left"/>
    </xf>
    <xf numFmtId="0" fontId="44" fillId="0" borderId="16" xfId="0" applyFont="1" applyBorder="1" applyAlignment="1">
      <alignment horizontal="left"/>
    </xf>
    <xf numFmtId="0" fontId="44" fillId="0" borderId="13" xfId="0" applyFont="1" applyBorder="1" applyAlignment="1">
      <alignment horizontal="left"/>
    </xf>
    <xf numFmtId="0" fontId="17" fillId="7" borderId="1" xfId="0" applyFont="1" applyFill="1" applyBorder="1" applyAlignment="1" applyProtection="1">
      <alignment horizontal="center" vertical="center"/>
      <protection locked="0"/>
    </xf>
    <xf numFmtId="0" fontId="17" fillId="0" borderId="15" xfId="1" applyFont="1" applyBorder="1" applyAlignment="1" applyProtection="1">
      <alignment horizontal="center"/>
      <protection locked="0"/>
    </xf>
    <xf numFmtId="0" fontId="17" fillId="0" borderId="13" xfId="1" applyFont="1" applyBorder="1" applyAlignment="1" applyProtection="1">
      <alignment horizontal="center"/>
      <protection locked="0"/>
    </xf>
    <xf numFmtId="0" fontId="17" fillId="0" borderId="16" xfId="1" applyFont="1" applyBorder="1" applyAlignment="1" applyProtection="1">
      <alignment horizontal="center"/>
      <protection locked="0"/>
    </xf>
    <xf numFmtId="0" fontId="17" fillId="0" borderId="1" xfId="1" applyFont="1" applyBorder="1" applyAlignment="1" applyProtection="1">
      <alignment horizontal="center"/>
      <protection locked="0"/>
    </xf>
    <xf numFmtId="0" fontId="17" fillId="0" borderId="16" xfId="1" applyFont="1" applyBorder="1" applyAlignment="1" applyProtection="1">
      <alignment horizontal="left"/>
      <protection locked="0"/>
    </xf>
    <xf numFmtId="0" fontId="17" fillId="0" borderId="1" xfId="0" applyFont="1" applyBorder="1" applyAlignment="1" applyProtection="1">
      <alignment horizontal="left" shrinkToFit="1"/>
      <protection locked="0"/>
    </xf>
    <xf numFmtId="0" fontId="17" fillId="0" borderId="15" xfId="0" applyFont="1" applyBorder="1" applyAlignment="1" applyProtection="1">
      <alignment horizontal="left" shrinkToFit="1"/>
      <protection locked="0"/>
    </xf>
    <xf numFmtId="0" fontId="17" fillId="0" borderId="13" xfId="0" applyFont="1" applyBorder="1" applyAlignment="1" applyProtection="1">
      <alignment horizontal="left" shrinkToFit="1"/>
      <protection locked="0"/>
    </xf>
    <xf numFmtId="0" fontId="17" fillId="7" borderId="1" xfId="0" applyFont="1" applyFill="1" applyBorder="1" applyAlignment="1" applyProtection="1">
      <alignment horizontal="center"/>
      <protection locked="0"/>
    </xf>
    <xf numFmtId="0" fontId="17" fillId="0" borderId="15" xfId="0" applyFont="1" applyBorder="1" applyAlignment="1" applyProtection="1">
      <alignment horizontal="left"/>
      <protection locked="0"/>
    </xf>
    <xf numFmtId="0" fontId="17" fillId="0" borderId="13" xfId="0" applyFont="1" applyBorder="1" applyAlignment="1" applyProtection="1">
      <alignment horizontal="left"/>
      <protection locked="0"/>
    </xf>
    <xf numFmtId="0" fontId="17" fillId="0" borderId="15" xfId="0" applyFont="1" applyBorder="1" applyAlignment="1" applyProtection="1">
      <alignment horizontal="center"/>
      <protection locked="0"/>
    </xf>
    <xf numFmtId="0" fontId="17" fillId="0" borderId="16" xfId="0" applyFont="1" applyBorder="1" applyAlignment="1" applyProtection="1">
      <alignment horizontal="center"/>
      <protection locked="0"/>
    </xf>
    <xf numFmtId="0" fontId="17" fillId="0" borderId="13" xfId="0" applyFont="1" applyBorder="1" applyAlignment="1" applyProtection="1">
      <alignment horizontal="center"/>
      <protection locked="0"/>
    </xf>
    <xf numFmtId="0" fontId="62" fillId="0" borderId="1" xfId="0" applyFont="1" applyBorder="1" applyAlignment="1" applyProtection="1">
      <alignment horizontal="left" vertical="center"/>
      <protection locked="0"/>
    </xf>
    <xf numFmtId="0" fontId="9" fillId="7" borderId="15" xfId="0" applyFont="1" applyFill="1" applyBorder="1" applyAlignment="1" applyProtection="1">
      <alignment horizontal="left"/>
      <protection locked="0"/>
    </xf>
    <xf numFmtId="0" fontId="9" fillId="7" borderId="16" xfId="0" applyFont="1" applyFill="1" applyBorder="1" applyAlignment="1" applyProtection="1">
      <alignment horizontal="left"/>
      <protection locked="0"/>
    </xf>
    <xf numFmtId="0" fontId="9" fillId="7" borderId="13" xfId="0" applyFont="1" applyFill="1" applyBorder="1" applyAlignment="1" applyProtection="1">
      <alignment horizontal="left"/>
      <protection locked="0"/>
    </xf>
    <xf numFmtId="16" fontId="61" fillId="0" borderId="1" xfId="0" applyNumberFormat="1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left" shrinkToFit="1"/>
      <protection locked="0"/>
    </xf>
    <xf numFmtId="0" fontId="9" fillId="0" borderId="1" xfId="1" applyFont="1" applyBorder="1" applyAlignment="1" applyProtection="1">
      <alignment horizontal="left"/>
      <protection locked="0"/>
    </xf>
    <xf numFmtId="0" fontId="9" fillId="0" borderId="1" xfId="0" applyFont="1" applyBorder="1" applyAlignment="1" applyProtection="1">
      <alignment horizontal="left"/>
      <protection locked="0"/>
    </xf>
    <xf numFmtId="0" fontId="9" fillId="0" borderId="1" xfId="1" applyFont="1" applyBorder="1" applyAlignment="1" applyProtection="1">
      <alignment horizontal="center"/>
      <protection locked="0"/>
    </xf>
    <xf numFmtId="0" fontId="15" fillId="7" borderId="1" xfId="0" applyFont="1" applyFill="1" applyBorder="1" applyAlignment="1" applyProtection="1">
      <alignment horizontal="center" vertical="center"/>
      <protection locked="0"/>
    </xf>
    <xf numFmtId="0" fontId="13" fillId="9" borderId="17" xfId="0" applyFont="1" applyFill="1" applyBorder="1" applyAlignment="1">
      <alignment horizontal="right" vertical="center"/>
    </xf>
    <xf numFmtId="0" fontId="13" fillId="9" borderId="14" xfId="0" applyFont="1" applyFill="1" applyBorder="1" applyAlignment="1">
      <alignment horizontal="right" vertical="center"/>
    </xf>
    <xf numFmtId="0" fontId="13" fillId="9" borderId="15" xfId="0" applyFont="1" applyFill="1" applyBorder="1" applyAlignment="1">
      <alignment horizontal="right" vertical="center"/>
    </xf>
    <xf numFmtId="0" fontId="13" fillId="9" borderId="13" xfId="0" applyFont="1" applyFill="1" applyBorder="1" applyAlignment="1">
      <alignment horizontal="right" vertical="center"/>
    </xf>
    <xf numFmtId="0" fontId="9" fillId="0" borderId="27" xfId="0" applyFont="1" applyBorder="1" applyAlignment="1" applyProtection="1">
      <alignment horizontal="left"/>
      <protection locked="0"/>
    </xf>
    <xf numFmtId="0" fontId="9" fillId="0" borderId="13" xfId="0" applyFont="1" applyBorder="1" applyAlignment="1" applyProtection="1">
      <alignment horizontal="left"/>
      <protection locked="0"/>
    </xf>
    <xf numFmtId="0" fontId="55" fillId="0" borderId="15" xfId="0" applyFont="1" applyBorder="1" applyAlignment="1" applyProtection="1">
      <alignment horizontal="left"/>
      <protection locked="0"/>
    </xf>
    <xf numFmtId="0" fontId="55" fillId="0" borderId="16" xfId="0" applyFont="1" applyBorder="1" applyAlignment="1" applyProtection="1">
      <alignment horizontal="left"/>
      <protection locked="0"/>
    </xf>
    <xf numFmtId="0" fontId="55" fillId="0" borderId="34" xfId="0" applyFont="1" applyBorder="1" applyAlignment="1" applyProtection="1">
      <alignment horizontal="left"/>
      <protection locked="0"/>
    </xf>
    <xf numFmtId="0" fontId="9" fillId="7" borderId="35" xfId="0" applyFont="1" applyFill="1" applyBorder="1" applyAlignment="1" applyProtection="1">
      <alignment horizontal="left"/>
      <protection locked="0"/>
    </xf>
    <xf numFmtId="0" fontId="9" fillId="7" borderId="24" xfId="0" applyFont="1" applyFill="1" applyBorder="1" applyAlignment="1" applyProtection="1">
      <alignment horizontal="left"/>
      <protection locked="0"/>
    </xf>
    <xf numFmtId="0" fontId="55" fillId="7" borderId="22" xfId="0" applyFont="1" applyFill="1" applyBorder="1" applyAlignment="1" applyProtection="1">
      <alignment horizontal="left"/>
      <protection locked="0"/>
    </xf>
    <xf numFmtId="0" fontId="55" fillId="7" borderId="23" xfId="0" applyFont="1" applyFill="1" applyBorder="1" applyAlignment="1" applyProtection="1">
      <alignment horizontal="left"/>
      <protection locked="0"/>
    </xf>
    <xf numFmtId="0" fontId="55" fillId="7" borderId="36" xfId="0" applyFont="1" applyFill="1" applyBorder="1" applyAlignment="1" applyProtection="1">
      <alignment horizontal="left"/>
      <protection locked="0"/>
    </xf>
    <xf numFmtId="0" fontId="58" fillId="0" borderId="5" xfId="0" applyFont="1" applyBorder="1" applyAlignment="1" applyProtection="1">
      <alignment horizontal="left"/>
      <protection locked="0"/>
    </xf>
    <xf numFmtId="0" fontId="58" fillId="0" borderId="1" xfId="0" applyFont="1" applyBorder="1" applyAlignment="1" applyProtection="1">
      <alignment horizontal="left"/>
      <protection locked="0"/>
    </xf>
    <xf numFmtId="0" fontId="55" fillId="0" borderId="1" xfId="0" applyFont="1" applyBorder="1" applyAlignment="1" applyProtection="1">
      <alignment horizontal="left"/>
      <protection locked="0"/>
    </xf>
    <xf numFmtId="0" fontId="55" fillId="0" borderId="9" xfId="0" applyFont="1" applyBorder="1" applyAlignment="1" applyProtection="1">
      <alignment horizontal="left"/>
      <protection locked="0"/>
    </xf>
    <xf numFmtId="0" fontId="58" fillId="0" borderId="9" xfId="0" applyFont="1" applyBorder="1" applyAlignment="1" applyProtection="1">
      <alignment horizontal="left"/>
      <protection locked="0"/>
    </xf>
    <xf numFmtId="0" fontId="58" fillId="0" borderId="27" xfId="0" applyFont="1" applyBorder="1" applyAlignment="1" applyProtection="1">
      <alignment horizontal="left"/>
      <protection locked="0"/>
    </xf>
    <xf numFmtId="0" fontId="58" fillId="0" borderId="13" xfId="0" applyFont="1" applyBorder="1" applyAlignment="1" applyProtection="1">
      <alignment horizontal="left"/>
      <protection locked="0"/>
    </xf>
    <xf numFmtId="0" fontId="9" fillId="0" borderId="9" xfId="0" applyFont="1" applyBorder="1" applyAlignment="1" applyProtection="1">
      <alignment horizontal="left"/>
      <protection locked="0"/>
    </xf>
    <xf numFmtId="0" fontId="9" fillId="0" borderId="27" xfId="0" applyFont="1" applyBorder="1" applyAlignment="1" applyProtection="1">
      <alignment horizontal="left" shrinkToFit="1"/>
      <protection locked="0"/>
    </xf>
    <xf numFmtId="0" fontId="9" fillId="0" borderId="13" xfId="0" applyFont="1" applyBorder="1" applyAlignment="1" applyProtection="1">
      <alignment horizontal="left" shrinkToFit="1"/>
      <protection locked="0"/>
    </xf>
    <xf numFmtId="0" fontId="9" fillId="0" borderId="9" xfId="0" applyFont="1" applyBorder="1" applyAlignment="1" applyProtection="1">
      <alignment horizontal="left" shrinkToFit="1"/>
      <protection locked="0"/>
    </xf>
    <xf numFmtId="0" fontId="9" fillId="0" borderId="5" xfId="0" applyFont="1" applyBorder="1" applyAlignment="1" applyProtection="1">
      <alignment horizontal="left" shrinkToFit="1"/>
      <protection locked="0"/>
    </xf>
    <xf numFmtId="0" fontId="9" fillId="0" borderId="27" xfId="1" applyFont="1" applyBorder="1" applyAlignment="1" applyProtection="1">
      <alignment horizontal="left"/>
      <protection locked="0"/>
    </xf>
    <xf numFmtId="0" fontId="9" fillId="0" borderId="13" xfId="1" applyFont="1" applyBorder="1" applyAlignment="1" applyProtection="1">
      <alignment horizontal="left"/>
      <protection locked="0"/>
    </xf>
    <xf numFmtId="0" fontId="9" fillId="0" borderId="9" xfId="1" applyFont="1" applyBorder="1" applyAlignment="1" applyProtection="1">
      <alignment horizontal="left"/>
      <protection locked="0"/>
    </xf>
    <xf numFmtId="0" fontId="9" fillId="0" borderId="15" xfId="1" applyFont="1" applyBorder="1" applyAlignment="1" applyProtection="1">
      <alignment horizontal="left"/>
      <protection locked="0"/>
    </xf>
    <xf numFmtId="0" fontId="9" fillId="0" borderId="16" xfId="1" applyFont="1" applyBorder="1" applyAlignment="1" applyProtection="1">
      <alignment horizontal="left"/>
      <protection locked="0"/>
    </xf>
    <xf numFmtId="0" fontId="9" fillId="0" borderId="34" xfId="1" applyFont="1" applyBorder="1" applyAlignment="1" applyProtection="1">
      <alignment horizontal="left"/>
      <protection locked="0"/>
    </xf>
    <xf numFmtId="0" fontId="9" fillId="0" borderId="15" xfId="1" applyFont="1" applyBorder="1" applyAlignment="1" applyProtection="1">
      <alignment horizontal="center"/>
      <protection locked="0"/>
    </xf>
    <xf numFmtId="0" fontId="9" fillId="0" borderId="16" xfId="1" applyFont="1" applyBorder="1" applyAlignment="1" applyProtection="1">
      <alignment horizontal="center"/>
      <protection locked="0"/>
    </xf>
    <xf numFmtId="0" fontId="9" fillId="0" borderId="34" xfId="1" applyFont="1" applyBorder="1" applyAlignment="1" applyProtection="1">
      <alignment horizontal="center"/>
      <protection locked="0"/>
    </xf>
    <xf numFmtId="0" fontId="15" fillId="7" borderId="2" xfId="0" applyFont="1" applyFill="1" applyBorder="1" applyAlignment="1" applyProtection="1">
      <alignment horizontal="center" vertical="center"/>
      <protection locked="0"/>
    </xf>
    <xf numFmtId="0" fontId="15" fillId="7" borderId="3" xfId="0" applyFont="1" applyFill="1" applyBorder="1" applyAlignment="1" applyProtection="1">
      <alignment horizontal="center" vertical="center"/>
      <protection locked="0"/>
    </xf>
    <xf numFmtId="0" fontId="15" fillId="7" borderId="4" xfId="0" applyFont="1" applyFill="1" applyBorder="1" applyAlignment="1" applyProtection="1">
      <alignment horizontal="center" vertical="center"/>
      <protection locked="0"/>
    </xf>
  </cellXfs>
  <cellStyles count="252">
    <cellStyle name="Followed Hyperlink" xfId="203" builtinId="9" hidden="1"/>
    <cellStyle name="Followed Hyperlink" xfId="211" builtinId="9" hidden="1"/>
    <cellStyle name="Followed Hyperlink" xfId="219" builtinId="9" hidden="1"/>
    <cellStyle name="Followed Hyperlink" xfId="227" builtinId="9" hidden="1"/>
    <cellStyle name="Followed Hyperlink" xfId="235" builtinId="9" hidden="1"/>
    <cellStyle name="Followed Hyperlink" xfId="243" builtinId="9" hidden="1"/>
    <cellStyle name="Followed Hyperlink" xfId="251" builtinId="9" hidden="1"/>
    <cellStyle name="Followed Hyperlink" xfId="245" builtinId="9" hidden="1"/>
    <cellStyle name="Followed Hyperlink" xfId="237" builtinId="9" hidden="1"/>
    <cellStyle name="Followed Hyperlink" xfId="229" builtinId="9" hidden="1"/>
    <cellStyle name="Followed Hyperlink" xfId="221" builtinId="9" hidden="1"/>
    <cellStyle name="Followed Hyperlink" xfId="213" builtinId="9" hidden="1"/>
    <cellStyle name="Followed Hyperlink" xfId="205" builtinId="9" hidden="1"/>
    <cellStyle name="Followed Hyperlink" xfId="197" builtinId="9" hidden="1"/>
    <cellStyle name="Followed Hyperlink" xfId="189" builtinId="9" hidden="1"/>
    <cellStyle name="Followed Hyperlink" xfId="181" builtinId="9" hidden="1"/>
    <cellStyle name="Followed Hyperlink" xfId="173" builtinId="9" hidden="1"/>
    <cellStyle name="Followed Hyperlink" xfId="165" builtinId="9" hidden="1"/>
    <cellStyle name="Followed Hyperlink" xfId="157" builtinId="9" hidden="1"/>
    <cellStyle name="Followed Hyperlink" xfId="149" builtinId="9" hidden="1"/>
    <cellStyle name="Followed Hyperlink" xfId="141" builtinId="9" hidden="1"/>
    <cellStyle name="Followed Hyperlink" xfId="133" builtinId="9" hidden="1"/>
    <cellStyle name="Followed Hyperlink" xfId="125" builtinId="9" hidden="1"/>
    <cellStyle name="Followed Hyperlink" xfId="117" builtinId="9" hidden="1"/>
    <cellStyle name="Followed Hyperlink" xfId="109" builtinId="9" hidden="1"/>
    <cellStyle name="Followed Hyperlink" xfId="101" builtinId="9" hidden="1"/>
    <cellStyle name="Followed Hyperlink" xfId="93" builtinId="9" hidden="1"/>
    <cellStyle name="Followed Hyperlink" xfId="85" builtinId="9" hidden="1"/>
    <cellStyle name="Followed Hyperlink" xfId="77" builtinId="9" hidden="1"/>
    <cellStyle name="Followed Hyperlink" xfId="69" builtinId="9" hidden="1"/>
    <cellStyle name="Followed Hyperlink" xfId="29" builtinId="9" hidden="1"/>
    <cellStyle name="Followed Hyperlink" xfId="35" builtinId="9" hidden="1"/>
    <cellStyle name="Followed Hyperlink" xfId="39" builtinId="9" hidden="1"/>
    <cellStyle name="Followed Hyperlink" xfId="45" builtinId="9" hidden="1"/>
    <cellStyle name="Followed Hyperlink" xfId="51" builtinId="9" hidden="1"/>
    <cellStyle name="Followed Hyperlink" xfId="55" builtinId="9" hidden="1"/>
    <cellStyle name="Followed Hyperlink" xfId="61" builtinId="9" hidden="1"/>
    <cellStyle name="Followed Hyperlink" xfId="67" builtinId="9" hidden="1"/>
    <cellStyle name="Followed Hyperlink" xfId="57" builtinId="9" hidden="1"/>
    <cellStyle name="Followed Hyperlink" xfId="41" builtinId="9" hidden="1"/>
    <cellStyle name="Followed Hyperlink" xfId="25" builtinId="9" hidden="1"/>
    <cellStyle name="Followed Hyperlink" xfId="15" builtinId="9" hidden="1"/>
    <cellStyle name="Followed Hyperlink" xfId="21" builtinId="9" hidden="1"/>
    <cellStyle name="Followed Hyperlink" xfId="17" builtinId="9" hidden="1"/>
    <cellStyle name="Followed Hyperlink" xfId="11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23" builtinId="9" hidden="1"/>
    <cellStyle name="Followed Hyperlink" xfId="19" builtinId="9" hidden="1"/>
    <cellStyle name="Followed Hyperlink" xfId="13" builtinId="9" hidden="1"/>
    <cellStyle name="Followed Hyperlink" xfId="33" builtinId="9" hidden="1"/>
    <cellStyle name="Followed Hyperlink" xfId="49" builtinId="9" hidden="1"/>
    <cellStyle name="Followed Hyperlink" xfId="65" builtinId="9" hidden="1"/>
    <cellStyle name="Followed Hyperlink" xfId="63" builtinId="9" hidden="1"/>
    <cellStyle name="Followed Hyperlink" xfId="59" builtinId="9" hidden="1"/>
    <cellStyle name="Followed Hyperlink" xfId="53" builtinId="9" hidden="1"/>
    <cellStyle name="Followed Hyperlink" xfId="47" builtinId="9" hidden="1"/>
    <cellStyle name="Followed Hyperlink" xfId="43" builtinId="9" hidden="1"/>
    <cellStyle name="Followed Hyperlink" xfId="37" builtinId="9" hidden="1"/>
    <cellStyle name="Followed Hyperlink" xfId="31" builtinId="9" hidden="1"/>
    <cellStyle name="Followed Hyperlink" xfId="27" builtinId="9" hidden="1"/>
    <cellStyle name="Followed Hyperlink" xfId="73" builtinId="9" hidden="1"/>
    <cellStyle name="Followed Hyperlink" xfId="81" builtinId="9" hidden="1"/>
    <cellStyle name="Followed Hyperlink" xfId="89" builtinId="9" hidden="1"/>
    <cellStyle name="Followed Hyperlink" xfId="97" builtinId="9" hidden="1"/>
    <cellStyle name="Followed Hyperlink" xfId="105" builtinId="9" hidden="1"/>
    <cellStyle name="Followed Hyperlink" xfId="113" builtinId="9" hidden="1"/>
    <cellStyle name="Followed Hyperlink" xfId="121" builtinId="9" hidden="1"/>
    <cellStyle name="Followed Hyperlink" xfId="129" builtinId="9" hidden="1"/>
    <cellStyle name="Followed Hyperlink" xfId="137" builtinId="9" hidden="1"/>
    <cellStyle name="Followed Hyperlink" xfId="145" builtinId="9" hidden="1"/>
    <cellStyle name="Followed Hyperlink" xfId="153" builtinId="9" hidden="1"/>
    <cellStyle name="Followed Hyperlink" xfId="161" builtinId="9" hidden="1"/>
    <cellStyle name="Followed Hyperlink" xfId="169" builtinId="9" hidden="1"/>
    <cellStyle name="Followed Hyperlink" xfId="177" builtinId="9" hidden="1"/>
    <cellStyle name="Followed Hyperlink" xfId="185" builtinId="9" hidden="1"/>
    <cellStyle name="Followed Hyperlink" xfId="193" builtinId="9" hidden="1"/>
    <cellStyle name="Followed Hyperlink" xfId="201" builtinId="9" hidden="1"/>
    <cellStyle name="Followed Hyperlink" xfId="209" builtinId="9" hidden="1"/>
    <cellStyle name="Followed Hyperlink" xfId="217" builtinId="9" hidden="1"/>
    <cellStyle name="Followed Hyperlink" xfId="225" builtinId="9" hidden="1"/>
    <cellStyle name="Followed Hyperlink" xfId="233" builtinId="9" hidden="1"/>
    <cellStyle name="Followed Hyperlink" xfId="241" builtinId="9" hidden="1"/>
    <cellStyle name="Followed Hyperlink" xfId="249" builtinId="9" hidden="1"/>
    <cellStyle name="Followed Hyperlink" xfId="247" builtinId="9" hidden="1"/>
    <cellStyle name="Followed Hyperlink" xfId="239" builtinId="9" hidden="1"/>
    <cellStyle name="Followed Hyperlink" xfId="231" builtinId="9" hidden="1"/>
    <cellStyle name="Followed Hyperlink" xfId="223" builtinId="9" hidden="1"/>
    <cellStyle name="Followed Hyperlink" xfId="215" builtinId="9" hidden="1"/>
    <cellStyle name="Followed Hyperlink" xfId="207" builtinId="9" hidden="1"/>
    <cellStyle name="Followed Hyperlink" xfId="199" builtinId="9" hidden="1"/>
    <cellStyle name="Followed Hyperlink" xfId="115" builtinId="9" hidden="1"/>
    <cellStyle name="Followed Hyperlink" xfId="119" builtinId="9" hidden="1"/>
    <cellStyle name="Followed Hyperlink" xfId="123" builtinId="9" hidden="1"/>
    <cellStyle name="Followed Hyperlink" xfId="131" builtinId="9" hidden="1"/>
    <cellStyle name="Followed Hyperlink" xfId="135" builtinId="9" hidden="1"/>
    <cellStyle name="Followed Hyperlink" xfId="139" builtinId="9" hidden="1"/>
    <cellStyle name="Followed Hyperlink" xfId="147" builtinId="9" hidden="1"/>
    <cellStyle name="Followed Hyperlink" xfId="151" builtinId="9" hidden="1"/>
    <cellStyle name="Followed Hyperlink" xfId="155" builtinId="9" hidden="1"/>
    <cellStyle name="Followed Hyperlink" xfId="163" builtinId="9" hidden="1"/>
    <cellStyle name="Followed Hyperlink" xfId="167" builtinId="9" hidden="1"/>
    <cellStyle name="Followed Hyperlink" xfId="171" builtinId="9" hidden="1"/>
    <cellStyle name="Followed Hyperlink" xfId="179" builtinId="9" hidden="1"/>
    <cellStyle name="Followed Hyperlink" xfId="183" builtinId="9" hidden="1"/>
    <cellStyle name="Followed Hyperlink" xfId="187" builtinId="9" hidden="1"/>
    <cellStyle name="Followed Hyperlink" xfId="195" builtinId="9" hidden="1"/>
    <cellStyle name="Followed Hyperlink" xfId="191" builtinId="9" hidden="1"/>
    <cellStyle name="Followed Hyperlink" xfId="175" builtinId="9" hidden="1"/>
    <cellStyle name="Followed Hyperlink" xfId="159" builtinId="9" hidden="1"/>
    <cellStyle name="Followed Hyperlink" xfId="143" builtinId="9" hidden="1"/>
    <cellStyle name="Followed Hyperlink" xfId="127" builtinId="9" hidden="1"/>
    <cellStyle name="Followed Hyperlink" xfId="111" builtinId="9" hidden="1"/>
    <cellStyle name="Followed Hyperlink" xfId="87" builtinId="9" hidden="1"/>
    <cellStyle name="Followed Hyperlink" xfId="91" builtinId="9" hidden="1"/>
    <cellStyle name="Followed Hyperlink" xfId="99" builtinId="9" hidden="1"/>
    <cellStyle name="Followed Hyperlink" xfId="103" builtinId="9" hidden="1"/>
    <cellStyle name="Followed Hyperlink" xfId="107" builtinId="9" hidden="1"/>
    <cellStyle name="Followed Hyperlink" xfId="95" builtinId="9" hidden="1"/>
    <cellStyle name="Followed Hyperlink" xfId="79" builtinId="9" hidden="1"/>
    <cellStyle name="Followed Hyperlink" xfId="83" builtinId="9" hidden="1"/>
    <cellStyle name="Followed Hyperlink" xfId="75" builtinId="9" hidden="1"/>
    <cellStyle name="Followed Hyperlink" xfId="71" builtinId="9" hidden="1"/>
    <cellStyle name="Hyperlink" xfId="236" builtinId="8" hidden="1"/>
    <cellStyle name="Hyperlink" xfId="228" builtinId="8" hidden="1"/>
    <cellStyle name="Hyperlink" xfId="212" builtinId="8" hidden="1"/>
    <cellStyle name="Hyperlink" xfId="204" builtinId="8" hidden="1"/>
    <cellStyle name="Hyperlink" xfId="196" builtinId="8" hidden="1"/>
    <cellStyle name="Hyperlink" xfId="180" builtinId="8" hidden="1"/>
    <cellStyle name="Hyperlink" xfId="172" builtinId="8" hidden="1"/>
    <cellStyle name="Hyperlink" xfId="164" builtinId="8" hidden="1"/>
    <cellStyle name="Hyperlink" xfId="148" builtinId="8" hidden="1"/>
    <cellStyle name="Hyperlink" xfId="140" builtinId="8" hidden="1"/>
    <cellStyle name="Hyperlink" xfId="132" builtinId="8" hidden="1"/>
    <cellStyle name="Hyperlink" xfId="116" builtinId="8" hidden="1"/>
    <cellStyle name="Hyperlink" xfId="50" builtinId="8" hidden="1"/>
    <cellStyle name="Hyperlink" xfId="52" builtinId="8" hidden="1"/>
    <cellStyle name="Hyperlink" xfId="56" builtinId="8" hidden="1"/>
    <cellStyle name="Hyperlink" xfId="58" builtinId="8" hidden="1"/>
    <cellStyle name="Hyperlink" xfId="62" builtinId="8" hidden="1"/>
    <cellStyle name="Hyperlink" xfId="66" builtinId="8" hidden="1"/>
    <cellStyle name="Hyperlink" xfId="68" builtinId="8" hidden="1"/>
    <cellStyle name="Hyperlink" xfId="70" builtinId="8" hidden="1"/>
    <cellStyle name="Hyperlink" xfId="74" builtinId="8" hidden="1"/>
    <cellStyle name="Hyperlink" xfId="78" builtinId="8" hidden="1"/>
    <cellStyle name="Hyperlink" xfId="80" builtinId="8" hidden="1"/>
    <cellStyle name="Hyperlink" xfId="84" builtinId="8" hidden="1"/>
    <cellStyle name="Hyperlink" xfId="86" builtinId="8" hidden="1"/>
    <cellStyle name="Hyperlink" xfId="88" builtinId="8" hidden="1"/>
    <cellStyle name="Hyperlink" xfId="94" builtinId="8" hidden="1"/>
    <cellStyle name="Hyperlink" xfId="96" builtinId="8" hidden="1"/>
    <cellStyle name="Hyperlink" xfId="98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92" builtinId="8" hidden="1"/>
    <cellStyle name="Hyperlink" xfId="76" builtinId="8" hidden="1"/>
    <cellStyle name="Hyperlink" xfId="24" builtinId="8" hidden="1"/>
    <cellStyle name="Hyperlink" xfId="26" builtinId="8" hidden="1"/>
    <cellStyle name="Hyperlink" xfId="30" builtinId="8" hidden="1"/>
    <cellStyle name="Hyperlink" xfId="34" builtinId="8" hidden="1"/>
    <cellStyle name="Hyperlink" xfId="36" builtinId="8" hidden="1"/>
    <cellStyle name="Hyperlink" xfId="38" builtinId="8" hidden="1"/>
    <cellStyle name="Hyperlink" xfId="42" builtinId="8" hidden="1"/>
    <cellStyle name="Hyperlink" xfId="44" builtinId="8" hidden="1"/>
    <cellStyle name="Hyperlink" xfId="46" builtinId="8" hidden="1"/>
    <cellStyle name="Hyperlink" xfId="28" builtinId="8" hidden="1"/>
    <cellStyle name="Hyperlink" xfId="14" builtinId="8" hidden="1"/>
    <cellStyle name="Hyperlink" xfId="16" builtinId="8" hidden="1"/>
    <cellStyle name="Hyperlink" xfId="20" builtinId="8" hidden="1"/>
    <cellStyle name="Hyperlink" xfId="22" builtinId="8" hidden="1"/>
    <cellStyle name="Hyperlink" xfId="8" builtinId="8" hidden="1"/>
    <cellStyle name="Hyperlink" xfId="12" builtinId="8" hidden="1"/>
    <cellStyle name="Hyperlink" xfId="6" builtinId="8" hidden="1"/>
    <cellStyle name="Hyperlink" xfId="4" builtinId="8" hidden="1"/>
    <cellStyle name="Hyperlink" xfId="10" builtinId="8" hidden="1"/>
    <cellStyle name="Hyperlink" xfId="18" builtinId="8" hidden="1"/>
    <cellStyle name="Hyperlink" xfId="48" builtinId="8" hidden="1"/>
    <cellStyle name="Hyperlink" xfId="40" builtinId="8" hidden="1"/>
    <cellStyle name="Hyperlink" xfId="32" builtinId="8" hidden="1"/>
    <cellStyle name="Hyperlink" xfId="60" builtinId="8" hidden="1"/>
    <cellStyle name="Hyperlink" xfId="110" builtinId="8" hidden="1"/>
    <cellStyle name="Hyperlink" xfId="100" builtinId="8" hidden="1"/>
    <cellStyle name="Hyperlink" xfId="90" builtinId="8" hidden="1"/>
    <cellStyle name="Hyperlink" xfId="82" builtinId="8" hidden="1"/>
    <cellStyle name="Hyperlink" xfId="72" builtinId="8" hidden="1"/>
    <cellStyle name="Hyperlink" xfId="64" builtinId="8" hidden="1"/>
    <cellStyle name="Hyperlink" xfId="54" builtinId="8" hidden="1"/>
    <cellStyle name="Hyperlink" xfId="124" builtinId="8" hidden="1"/>
    <cellStyle name="Hyperlink" xfId="156" builtinId="8" hidden="1"/>
    <cellStyle name="Hyperlink" xfId="188" builtinId="8" hidden="1"/>
    <cellStyle name="Hyperlink" xfId="220" builtinId="8" hidden="1"/>
    <cellStyle name="Hyperlink" xfId="174" builtinId="8" hidden="1"/>
    <cellStyle name="Hyperlink" xfId="176" builtinId="8" hidden="1"/>
    <cellStyle name="Hyperlink" xfId="178" builtinId="8" hidden="1"/>
    <cellStyle name="Hyperlink" xfId="182" builtinId="8" hidden="1"/>
    <cellStyle name="Hyperlink" xfId="184" builtinId="8" hidden="1"/>
    <cellStyle name="Hyperlink" xfId="190" builtinId="8" hidden="1"/>
    <cellStyle name="Hyperlink" xfId="192" builtinId="8" hidden="1"/>
    <cellStyle name="Hyperlink" xfId="194" builtinId="8" hidden="1"/>
    <cellStyle name="Hyperlink" xfId="198" builtinId="8" hidden="1"/>
    <cellStyle name="Hyperlink" xfId="200" builtinId="8" hidden="1"/>
    <cellStyle name="Hyperlink" xfId="202" builtinId="8" hidden="1"/>
    <cellStyle name="Hyperlink" xfId="206" builtinId="8" hidden="1"/>
    <cellStyle name="Hyperlink" xfId="210" builtinId="8" hidden="1"/>
    <cellStyle name="Hyperlink" xfId="214" builtinId="8" hidden="1"/>
    <cellStyle name="Hyperlink" xfId="216" builtinId="8" hidden="1"/>
    <cellStyle name="Hyperlink" xfId="218" builtinId="8" hidden="1"/>
    <cellStyle name="Hyperlink" xfId="222" builtinId="8" hidden="1"/>
    <cellStyle name="Hyperlink" xfId="224" builtinId="8" hidden="1"/>
    <cellStyle name="Hyperlink" xfId="226" builtinId="8" hidden="1"/>
    <cellStyle name="Hyperlink" xfId="232" builtinId="8" hidden="1"/>
    <cellStyle name="Hyperlink" xfId="234" builtinId="8" hidden="1"/>
    <cellStyle name="Hyperlink" xfId="238" builtinId="8" hidden="1"/>
    <cellStyle name="Hyperlink" xfId="240" builtinId="8" hidden="1"/>
    <cellStyle name="Hyperlink" xfId="242" builtinId="8" hidden="1"/>
    <cellStyle name="Hyperlink" xfId="246" builtinId="8" hidden="1"/>
    <cellStyle name="Hyperlink" xfId="248" builtinId="8" hidden="1"/>
    <cellStyle name="Hyperlink" xfId="244" builtinId="8" hidden="1"/>
    <cellStyle name="Hyperlink" xfId="250" builtinId="8" hidden="1"/>
    <cellStyle name="Hyperlink" xfId="230" builtinId="8" hidden="1"/>
    <cellStyle name="Hyperlink" xfId="208" builtinId="8" hidden="1"/>
    <cellStyle name="Hyperlink" xfId="186" builtinId="8" hidden="1"/>
    <cellStyle name="Hyperlink" xfId="138" builtinId="8" hidden="1"/>
    <cellStyle name="Hyperlink" xfId="142" builtinId="8" hidden="1"/>
    <cellStyle name="Hyperlink" xfId="146" builtinId="8" hidden="1"/>
    <cellStyle name="Hyperlink" xfId="150" builtinId="8" hidden="1"/>
    <cellStyle name="Hyperlink" xfId="152" builtinId="8" hidden="1"/>
    <cellStyle name="Hyperlink" xfId="154" builtinId="8" hidden="1"/>
    <cellStyle name="Hyperlink" xfId="158" builtinId="8" hidden="1"/>
    <cellStyle name="Hyperlink" xfId="160" builtinId="8" hidden="1"/>
    <cellStyle name="Hyperlink" xfId="162" builtinId="8" hidden="1"/>
    <cellStyle name="Hyperlink" xfId="166" builtinId="8" hidden="1"/>
    <cellStyle name="Hyperlink" xfId="168" builtinId="8" hidden="1"/>
    <cellStyle name="Hyperlink" xfId="170" builtinId="8" hidden="1"/>
    <cellStyle name="Hyperlink" xfId="14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4" builtinId="8" hidden="1"/>
    <cellStyle name="Hyperlink" xfId="136" builtinId="8" hidden="1"/>
    <cellStyle name="Hyperlink" xfId="118" builtinId="8" hidden="1"/>
    <cellStyle name="Hyperlink" xfId="120" builtinId="8" hidden="1"/>
    <cellStyle name="Hyperlink" xfId="122" builtinId="8" hidden="1"/>
    <cellStyle name="Hyperlink" xfId="114" builtinId="8" hidden="1"/>
    <cellStyle name="Hyperlink" xfId="112" builtinId="8" hidden="1"/>
    <cellStyle name="Normal" xfId="0" builtinId="0"/>
    <cellStyle name="Normal 2" xfId="1" xr:uid="{00000000-0005-0000-0000-0000F9000000}"/>
    <cellStyle name="Normal 3" xfId="2" xr:uid="{00000000-0005-0000-0000-0000FA000000}"/>
    <cellStyle name="一般 2" xfId="3" xr:uid="{00000000-0005-0000-0000-0000FB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00"/>
      <color rgb="FF1111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g"/><Relationship Id="rId1" Type="http://schemas.openxmlformats.org/officeDocument/2006/relationships/image" Target="../media/image3.jpe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6</xdr:col>
      <xdr:colOff>723900</xdr:colOff>
      <xdr:row>1</xdr:row>
      <xdr:rowOff>12700</xdr:rowOff>
    </xdr:to>
    <xdr:pic>
      <xdr:nvPicPr>
        <xdr:cNvPr id="58641" name="Picture 1" descr="BERNETTE LOGO">
          <a:extLst>
            <a:ext uri="{FF2B5EF4-FFF2-40B4-BE49-F238E27FC236}">
              <a16:creationId xmlns:a16="http://schemas.microsoft.com/office/drawing/2014/main" id="{00000000-0008-0000-0000-000011E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30517" name="Picture 1" descr="BERNETTE LOGO">
          <a:extLst>
            <a:ext uri="{FF2B5EF4-FFF2-40B4-BE49-F238E27FC236}">
              <a16:creationId xmlns:a16="http://schemas.microsoft.com/office/drawing/2014/main" id="{00000000-0008-0000-0100-0000357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1619106</xdr:colOff>
      <xdr:row>6</xdr:row>
      <xdr:rowOff>148697</xdr:rowOff>
    </xdr:from>
    <xdr:to>
      <xdr:col>10</xdr:col>
      <xdr:colOff>1592385</xdr:colOff>
      <xdr:row>46</xdr:row>
      <xdr:rowOff>115454</xdr:rowOff>
    </xdr:to>
    <xdr:pic>
      <xdr:nvPicPr>
        <xdr:cNvPr id="30518" name="Picture 1">
          <a:extLst>
            <a:ext uri="{FF2B5EF4-FFF2-40B4-BE49-F238E27FC236}">
              <a16:creationId xmlns:a16="http://schemas.microsoft.com/office/drawing/2014/main" id="{00000000-0008-0000-0100-0000367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619106" y="2365424"/>
          <a:ext cx="16691097" cy="1289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31540" name="Picture 1" descr="BERNETTE LOGO">
          <a:extLst>
            <a:ext uri="{FF2B5EF4-FFF2-40B4-BE49-F238E27FC236}">
              <a16:creationId xmlns:a16="http://schemas.microsoft.com/office/drawing/2014/main" id="{00000000-0008-0000-0200-000034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1362364</xdr:colOff>
      <xdr:row>6</xdr:row>
      <xdr:rowOff>204670</xdr:rowOff>
    </xdr:from>
    <xdr:to>
      <xdr:col>10</xdr:col>
      <xdr:colOff>1154678</xdr:colOff>
      <xdr:row>45</xdr:row>
      <xdr:rowOff>291675</xdr:rowOff>
    </xdr:to>
    <xdr:pic>
      <xdr:nvPicPr>
        <xdr:cNvPr id="31541" name="Picture 1">
          <a:extLst>
            <a:ext uri="{FF2B5EF4-FFF2-40B4-BE49-F238E27FC236}">
              <a16:creationId xmlns:a16="http://schemas.microsoft.com/office/drawing/2014/main" id="{00000000-0008-0000-0200-000035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362364" y="2406904"/>
          <a:ext cx="16477952" cy="1273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48483" name="Picture 1" descr="BERNETTE LOGO">
          <a:extLst>
            <a:ext uri="{FF2B5EF4-FFF2-40B4-BE49-F238E27FC236}">
              <a16:creationId xmlns:a16="http://schemas.microsoft.com/office/drawing/2014/main" id="{00000000-0008-0000-0500-000063B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1374097</xdr:colOff>
      <xdr:row>6</xdr:row>
      <xdr:rowOff>270655</xdr:rowOff>
    </xdr:from>
    <xdr:to>
      <xdr:col>10</xdr:col>
      <xdr:colOff>1186719</xdr:colOff>
      <xdr:row>45</xdr:row>
      <xdr:rowOff>40969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790486-2464-7016-7A5F-1B8B12006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4097" y="2477540"/>
          <a:ext cx="16530819" cy="127617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26059" name="Picture 1" descr="BERNETTE LOGO">
          <a:extLst>
            <a:ext uri="{FF2B5EF4-FFF2-40B4-BE49-F238E27FC236}">
              <a16:creationId xmlns:a16="http://schemas.microsoft.com/office/drawing/2014/main" id="{00000000-0008-0000-0600-0000CB6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51993" name="Picture 1" descr="BERNETTE LOGO">
          <a:extLst>
            <a:ext uri="{FF2B5EF4-FFF2-40B4-BE49-F238E27FC236}">
              <a16:creationId xmlns:a16="http://schemas.microsoft.com/office/drawing/2014/main" id="{00000000-0008-0000-0700-000019C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6</xdr:col>
      <xdr:colOff>698500</xdr:colOff>
      <xdr:row>48</xdr:row>
      <xdr:rowOff>12700</xdr:rowOff>
    </xdr:to>
    <xdr:pic>
      <xdr:nvPicPr>
        <xdr:cNvPr id="51994" name="Picture 2" descr="BERNETTE LOGO">
          <a:extLst>
            <a:ext uri="{FF2B5EF4-FFF2-40B4-BE49-F238E27FC236}">
              <a16:creationId xmlns:a16="http://schemas.microsoft.com/office/drawing/2014/main" id="{00000000-0008-0000-0700-00001AC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0680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6</xdr:col>
      <xdr:colOff>698500</xdr:colOff>
      <xdr:row>94</xdr:row>
      <xdr:rowOff>685800</xdr:rowOff>
    </xdr:to>
    <xdr:pic>
      <xdr:nvPicPr>
        <xdr:cNvPr id="51997" name="Picture 2" descr="BERNETTE LOGO">
          <a:extLst>
            <a:ext uri="{FF2B5EF4-FFF2-40B4-BE49-F238E27FC236}">
              <a16:creationId xmlns:a16="http://schemas.microsoft.com/office/drawing/2014/main" id="{00000000-0008-0000-0700-00001DC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546800"/>
          <a:ext cx="10680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1431637</xdr:colOff>
      <xdr:row>7</xdr:row>
      <xdr:rowOff>23090</xdr:rowOff>
    </xdr:from>
    <xdr:to>
      <xdr:col>10</xdr:col>
      <xdr:colOff>805296</xdr:colOff>
      <xdr:row>44</xdr:row>
      <xdr:rowOff>303134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35DD3-0E4F-F149-9CE0-74877DDF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1637" y="2563090"/>
          <a:ext cx="16091477" cy="12241135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2032000</xdr:colOff>
      <xdr:row>54</xdr:row>
      <xdr:rowOff>254000</xdr:rowOff>
    </xdr:from>
    <xdr:to>
      <xdr:col>10</xdr:col>
      <xdr:colOff>1093932</xdr:colOff>
      <xdr:row>92</xdr:row>
      <xdr:rowOff>158277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CCBEF1-B4A6-FD46-B0BF-FF138AF0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2000" y="18288000"/>
          <a:ext cx="15779750" cy="12188641"/>
        </a:xfrm>
        <a:prstGeom prst="rect">
          <a:avLst/>
        </a:prstGeom>
      </xdr:spPr>
    </xdr:pic>
    <xdr:clientData/>
  </xdr:twoCellAnchor>
  <xdr:twoCellAnchor editAs="oneCell">
    <xdr:from>
      <xdr:col>0</xdr:col>
      <xdr:colOff>1085273</xdr:colOff>
      <xdr:row>101</xdr:row>
      <xdr:rowOff>207818</xdr:rowOff>
    </xdr:from>
    <xdr:to>
      <xdr:col>10</xdr:col>
      <xdr:colOff>948165</xdr:colOff>
      <xdr:row>139</xdr:row>
      <xdr:rowOff>242455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06EA449-B1FD-3B45-8886-6A0E5C3B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5273" y="33805091"/>
          <a:ext cx="16580710" cy="12319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938695</xdr:colOff>
      <xdr:row>65</xdr:row>
      <xdr:rowOff>27608</xdr:rowOff>
    </xdr:from>
    <xdr:to>
      <xdr:col>6</xdr:col>
      <xdr:colOff>786848</xdr:colOff>
      <xdr:row>82</xdr:row>
      <xdr:rowOff>102865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D85D49-75F9-488A-9E28-EC6051AF7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795" y="25821308"/>
          <a:ext cx="4172503" cy="5580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65</xdr:row>
      <xdr:rowOff>27610</xdr:rowOff>
    </xdr:from>
    <xdr:to>
      <xdr:col>2</xdr:col>
      <xdr:colOff>724364</xdr:colOff>
      <xdr:row>82</xdr:row>
      <xdr:rowOff>102866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DC6CB1-2E9E-49AA-9190-07BA3AB28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821310"/>
          <a:ext cx="4191463" cy="5580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689167" cy="673100"/>
    <xdr:pic>
      <xdr:nvPicPr>
        <xdr:cNvPr id="2" name="Picture 1" descr="BERNETTE LOGO">
          <a:extLst>
            <a:ext uri="{FF2B5EF4-FFF2-40B4-BE49-F238E27FC236}">
              <a16:creationId xmlns:a16="http://schemas.microsoft.com/office/drawing/2014/main" id="{0CE508A5-9544-493B-9BDE-5BB68CFED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916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8</xdr:col>
      <xdr:colOff>736600</xdr:colOff>
      <xdr:row>1</xdr:row>
      <xdr:rowOff>12700</xdr:rowOff>
    </xdr:to>
    <xdr:pic>
      <xdr:nvPicPr>
        <xdr:cNvPr id="3" name="Picture 2" descr="BERNETTE LOGO">
          <a:extLst>
            <a:ext uri="{FF2B5EF4-FFF2-40B4-BE49-F238E27FC236}">
              <a16:creationId xmlns:a16="http://schemas.microsoft.com/office/drawing/2014/main" id="{D4CFDE2A-BAD6-4C7E-A4DB-67085B37B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9451975" cy="66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689167" cy="673100"/>
    <xdr:pic>
      <xdr:nvPicPr>
        <xdr:cNvPr id="2" name="Picture 1" descr="BERNETTE LOGO">
          <a:extLst>
            <a:ext uri="{FF2B5EF4-FFF2-40B4-BE49-F238E27FC236}">
              <a16:creationId xmlns:a16="http://schemas.microsoft.com/office/drawing/2014/main" id="{D2F2EF6C-AE4A-4BFB-B25E-5139A7D37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916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8</xdr:col>
      <xdr:colOff>736600</xdr:colOff>
      <xdr:row>1</xdr:row>
      <xdr:rowOff>12700</xdr:rowOff>
    </xdr:to>
    <xdr:pic>
      <xdr:nvPicPr>
        <xdr:cNvPr id="3" name="Picture 2" descr="BERNETTE LOGO">
          <a:extLst>
            <a:ext uri="{FF2B5EF4-FFF2-40B4-BE49-F238E27FC236}">
              <a16:creationId xmlns:a16="http://schemas.microsoft.com/office/drawing/2014/main" id="{851729C9-EDF8-409A-997A-47EB1ADA9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9451975" cy="66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lloyd\Box\DAVIDS%20TEAM\FALL%202024\PRODUCTION\CF4P5491\CF4P5491_PROD%20ASI.xlsx" TargetMode="External"/><Relationship Id="rId1" Type="http://schemas.openxmlformats.org/officeDocument/2006/relationships/externalLinkPath" Target="file:///C:\Users\slloyd\Box\DAVIDS%20TEAM\FALL%202024\PRODUCTION\CF4P5491\CF4P5491_PROD%20AS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KETCH"/>
      <sheetName val="FRONT"/>
      <sheetName val="BACK"/>
      <sheetName val="COLORS"/>
      <sheetName val="FABRIC &amp; TRIM"/>
      <sheetName val="TRIM DETAIL"/>
      <sheetName val="SRS"/>
      <sheetName val="1st"/>
      <sheetName val="PP"/>
      <sheetName val="GRADED"/>
    </sheetNames>
    <sheetDataSet>
      <sheetData sheetId="0">
        <row r="1">
          <cell r="H1" t="str">
            <v>COLEMAN</v>
          </cell>
        </row>
        <row r="2">
          <cell r="B2" t="str">
            <v>FALL 2024</v>
          </cell>
          <cell r="G2" t="str">
            <v>TECH PACK SENT</v>
          </cell>
          <cell r="K2">
            <v>44914</v>
          </cell>
        </row>
        <row r="3">
          <cell r="B3" t="str">
            <v>BOTTOMS</v>
          </cell>
          <cell r="G3" t="str">
            <v>PROTO RCVD</v>
          </cell>
          <cell r="K3">
            <v>45299</v>
          </cell>
          <cell r="L3" t="str">
            <v>CTAG-124</v>
          </cell>
        </row>
        <row r="4">
          <cell r="B4" t="str">
            <v>CF4P5491</v>
          </cell>
          <cell r="G4" t="str">
            <v>SHOWROOM SAMPLE</v>
          </cell>
          <cell r="K4">
            <v>45306</v>
          </cell>
          <cell r="L4" t="str">
            <v>SAMS SIZE STICKER</v>
          </cell>
        </row>
        <row r="5">
          <cell r="B5" t="str">
            <v>BASIC BONDED WORK PANTS WITH ELASTIC INSIDE WAISTBAND</v>
          </cell>
          <cell r="K5">
            <v>45308</v>
          </cell>
          <cell r="L5" t="str">
            <v>DROP BELUGA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1">
    <v>1</v>
    <v>5</v>
    <v>BERNETTE LOGO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6"/>
  <sheetViews>
    <sheetView view="pageBreakPreview" zoomScale="70" zoomScaleNormal="50" zoomScaleSheetLayoutView="70" zoomScalePageLayoutView="75" workbookViewId="0">
      <selection activeCell="K4" sqref="K4"/>
    </sheetView>
  </sheetViews>
  <sheetFormatPr defaultColWidth="8.85546875" defaultRowHeight="12.75"/>
  <cols>
    <col min="1" max="1" width="28.7109375" style="2" customWidth="1"/>
    <col min="2" max="3" width="21.28515625" style="2" customWidth="1"/>
    <col min="4" max="4" width="14.28515625" style="2" customWidth="1"/>
    <col min="5" max="5" width="38.42578125" style="2" customWidth="1"/>
    <col min="6" max="6" width="6.85546875" style="2" customWidth="1"/>
    <col min="7" max="12" width="22" style="2" customWidth="1"/>
    <col min="13" max="16384" width="8.85546875" style="2"/>
  </cols>
  <sheetData>
    <row r="1" spans="1:12" s="1" customFormat="1" ht="51.95" customHeight="1" thickBot="1">
      <c r="A1" s="3"/>
      <c r="B1" s="3"/>
      <c r="C1" s="3"/>
      <c r="D1" s="3"/>
      <c r="E1" s="3"/>
      <c r="F1" s="3"/>
      <c r="G1" s="3"/>
      <c r="H1" s="181" t="s">
        <v>0</v>
      </c>
      <c r="I1" s="182"/>
      <c r="J1" s="182"/>
      <c r="K1" s="182"/>
      <c r="L1" s="182"/>
    </row>
    <row r="2" spans="1:12" s="1" customFormat="1" ht="26.1" customHeight="1">
      <c r="A2" s="10" t="s">
        <v>1</v>
      </c>
      <c r="B2" s="187" t="s">
        <v>164</v>
      </c>
      <c r="C2" s="188"/>
      <c r="D2" s="188"/>
      <c r="E2" s="188"/>
      <c r="F2" s="189"/>
      <c r="G2" s="55" t="s">
        <v>2</v>
      </c>
      <c r="H2" s="199">
        <v>46035</v>
      </c>
      <c r="I2" s="200"/>
      <c r="J2" s="11" t="s">
        <v>3</v>
      </c>
      <c r="K2" s="12">
        <v>46033</v>
      </c>
      <c r="L2" s="13" t="s">
        <v>4</v>
      </c>
    </row>
    <row r="3" spans="1:12" s="1" customFormat="1" ht="24.75" customHeight="1">
      <c r="A3" s="14" t="s">
        <v>5</v>
      </c>
      <c r="B3" s="190" t="s">
        <v>6</v>
      </c>
      <c r="C3" s="191"/>
      <c r="D3" s="191"/>
      <c r="E3" s="191"/>
      <c r="F3" s="192"/>
      <c r="G3" s="56" t="s">
        <v>7</v>
      </c>
      <c r="H3" s="201"/>
      <c r="I3" s="202"/>
      <c r="J3" s="4" t="s">
        <v>8</v>
      </c>
      <c r="K3" s="24">
        <v>46038</v>
      </c>
      <c r="L3" s="26" t="s">
        <v>204</v>
      </c>
    </row>
    <row r="4" spans="1:12" s="1" customFormat="1" ht="30" customHeight="1">
      <c r="A4" s="15" t="s">
        <v>9</v>
      </c>
      <c r="B4" s="193" t="s">
        <v>179</v>
      </c>
      <c r="C4" s="194"/>
      <c r="D4" s="194"/>
      <c r="E4" s="194"/>
      <c r="F4" s="195"/>
      <c r="G4" s="56" t="s">
        <v>10</v>
      </c>
      <c r="H4" s="203"/>
      <c r="I4" s="204"/>
      <c r="J4" s="4" t="s">
        <v>11</v>
      </c>
      <c r="K4" s="24"/>
      <c r="L4" s="26"/>
    </row>
    <row r="5" spans="1:12" s="1" customFormat="1" ht="23.1" customHeight="1" thickBot="1">
      <c r="A5" s="16" t="s">
        <v>12</v>
      </c>
      <c r="B5" s="196" t="s">
        <v>139</v>
      </c>
      <c r="C5" s="197"/>
      <c r="D5" s="197"/>
      <c r="E5" s="197"/>
      <c r="F5" s="197"/>
      <c r="G5" s="197"/>
      <c r="H5" s="197"/>
      <c r="I5" s="198"/>
      <c r="J5" s="17" t="s">
        <v>13</v>
      </c>
      <c r="K5" s="24"/>
      <c r="L5" s="26"/>
    </row>
    <row r="6" spans="1:12" s="1" customFormat="1" ht="18" customHeight="1" thickBot="1">
      <c r="A6" s="183"/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5"/>
    </row>
    <row r="7" spans="1:12" s="6" customFormat="1" ht="26.1" customHeight="1">
      <c r="A7" s="186" t="e" vm="1">
        <v>#VALUE!</v>
      </c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</row>
    <row r="8" spans="1:12" s="9" customFormat="1" ht="26.1" customHeight="1">
      <c r="A8" s="186"/>
      <c r="B8" s="186"/>
      <c r="C8" s="186"/>
      <c r="D8" s="186"/>
      <c r="E8" s="186"/>
      <c r="F8" s="186"/>
      <c r="G8" s="186"/>
      <c r="H8" s="186"/>
      <c r="I8" s="186"/>
      <c r="J8" s="186"/>
      <c r="K8" s="186"/>
      <c r="L8" s="186"/>
    </row>
    <row r="9" spans="1:12" s="7" customFormat="1" ht="26.1" customHeight="1">
      <c r="A9" s="186"/>
      <c r="B9" s="186"/>
      <c r="C9" s="186"/>
      <c r="D9" s="186"/>
      <c r="E9" s="186"/>
      <c r="F9" s="186"/>
      <c r="G9" s="186"/>
      <c r="H9" s="186"/>
      <c r="I9" s="186"/>
      <c r="J9" s="186"/>
      <c r="K9" s="186"/>
      <c r="L9" s="186"/>
    </row>
    <row r="10" spans="1:12" s="7" customFormat="1" ht="26.1" customHeight="1">
      <c r="A10" s="186"/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</row>
    <row r="11" spans="1:12" s="7" customFormat="1" ht="26.1" customHeight="1">
      <c r="A11" s="186"/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</row>
    <row r="12" spans="1:12" s="7" customFormat="1" ht="26.1" customHeight="1">
      <c r="A12" s="186"/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</row>
    <row r="13" spans="1:12" s="7" customFormat="1" ht="26.1" customHeight="1">
      <c r="A13" s="186"/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</row>
    <row r="14" spans="1:12" s="7" customFormat="1" ht="26.1" customHeight="1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</row>
    <row r="15" spans="1:12" s="7" customFormat="1" ht="26.1" customHeight="1">
      <c r="A15" s="186"/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</row>
    <row r="16" spans="1:12" s="7" customFormat="1" ht="26.1" customHeight="1">
      <c r="A16" s="186"/>
      <c r="B16" s="186"/>
      <c r="C16" s="186"/>
      <c r="D16" s="186"/>
      <c r="E16" s="186"/>
      <c r="F16" s="186"/>
      <c r="G16" s="186"/>
      <c r="H16" s="186"/>
      <c r="I16" s="186"/>
      <c r="J16" s="186"/>
      <c r="K16" s="186"/>
      <c r="L16" s="186"/>
    </row>
    <row r="17" spans="1:12" s="7" customFormat="1" ht="26.1" customHeight="1">
      <c r="A17" s="186"/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</row>
    <row r="18" spans="1:12" s="7" customFormat="1" ht="26.1" customHeight="1">
      <c r="A18" s="186"/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</row>
    <row r="19" spans="1:12" s="7" customFormat="1" ht="26.1" customHeight="1">
      <c r="A19" s="186"/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</row>
    <row r="20" spans="1:12" s="7" customFormat="1" ht="26.1" customHeight="1">
      <c r="A20" s="186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</row>
    <row r="21" spans="1:12" s="7" customFormat="1" ht="26.1" customHeight="1">
      <c r="A21" s="186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</row>
    <row r="22" spans="1:12" s="7" customFormat="1" ht="26.1" customHeight="1">
      <c r="A22" s="186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</row>
    <row r="23" spans="1:12" s="7" customFormat="1" ht="26.1" customHeight="1">
      <c r="A23" s="186"/>
      <c r="B23" s="186"/>
      <c r="C23" s="186"/>
      <c r="D23" s="186"/>
      <c r="E23" s="186"/>
      <c r="F23" s="186"/>
      <c r="G23" s="186"/>
      <c r="H23" s="186"/>
      <c r="I23" s="186"/>
      <c r="J23" s="186"/>
      <c r="K23" s="186"/>
      <c r="L23" s="186"/>
    </row>
    <row r="24" spans="1:12" s="7" customFormat="1" ht="26.1" customHeight="1">
      <c r="A24" s="186"/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</row>
    <row r="25" spans="1:12" s="7" customFormat="1" ht="26.1" customHeight="1">
      <c r="A25" s="186"/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</row>
    <row r="26" spans="1:12" s="7" customFormat="1" ht="26.1" customHeight="1">
      <c r="A26" s="186"/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</row>
    <row r="27" spans="1:12" s="7" customFormat="1" ht="26.1" customHeight="1">
      <c r="A27" s="186"/>
      <c r="B27" s="186"/>
      <c r="C27" s="186"/>
      <c r="D27" s="186"/>
      <c r="E27" s="186"/>
      <c r="F27" s="186"/>
      <c r="G27" s="186"/>
      <c r="H27" s="186"/>
      <c r="I27" s="186"/>
      <c r="J27" s="186"/>
      <c r="K27" s="186"/>
      <c r="L27" s="186"/>
    </row>
    <row r="28" spans="1:12" s="7" customFormat="1" ht="26.1" customHeight="1">
      <c r="A28" s="186"/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</row>
    <row r="29" spans="1:12" s="7" customFormat="1" ht="26.1" customHeight="1">
      <c r="A29" s="186"/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6"/>
    </row>
    <row r="30" spans="1:12" s="7" customFormat="1" ht="26.1" customHeight="1">
      <c r="A30" s="186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</row>
    <row r="31" spans="1:12" s="7" customFormat="1" ht="26.1" customHeight="1">
      <c r="A31" s="186"/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</row>
    <row r="32" spans="1:12" s="7" customFormat="1" ht="26.1" customHeight="1">
      <c r="A32" s="186"/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</row>
    <row r="33" spans="1:12" s="7" customFormat="1" ht="26.1" customHeight="1">
      <c r="A33" s="186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</row>
    <row r="34" spans="1:12" s="7" customFormat="1" ht="26.1" customHeight="1">
      <c r="A34" s="186"/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</row>
    <row r="35" spans="1:12" s="7" customFormat="1" ht="26.1" customHeight="1">
      <c r="A35" s="186"/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</row>
    <row r="36" spans="1:12" s="7" customFormat="1" ht="26.1" customHeight="1">
      <c r="A36" s="186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</row>
    <row r="37" spans="1:12" s="7" customFormat="1" ht="26.1" customHeight="1">
      <c r="A37" s="186"/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</row>
    <row r="38" spans="1:12" s="7" customFormat="1" ht="26.1" customHeight="1">
      <c r="A38" s="186"/>
      <c r="B38" s="186"/>
      <c r="C38" s="186"/>
      <c r="D38" s="186"/>
      <c r="E38" s="186"/>
      <c r="F38" s="186"/>
      <c r="G38" s="186"/>
      <c r="H38" s="186"/>
      <c r="I38" s="186"/>
      <c r="J38" s="186"/>
      <c r="K38" s="186"/>
      <c r="L38" s="186"/>
    </row>
    <row r="39" spans="1:12" s="7" customFormat="1" ht="26.1" customHeight="1">
      <c r="A39" s="186"/>
      <c r="B39" s="186"/>
      <c r="C39" s="186"/>
      <c r="D39" s="186"/>
      <c r="E39" s="186"/>
      <c r="F39" s="186"/>
      <c r="G39" s="186"/>
      <c r="H39" s="186"/>
      <c r="I39" s="186"/>
      <c r="J39" s="186"/>
      <c r="K39" s="186"/>
      <c r="L39" s="186"/>
    </row>
    <row r="40" spans="1:12" s="7" customFormat="1" ht="26.1" customHeight="1">
      <c r="A40" s="186"/>
      <c r="B40" s="186"/>
      <c r="C40" s="186"/>
      <c r="D40" s="186"/>
      <c r="E40" s="186"/>
      <c r="F40" s="186"/>
      <c r="G40" s="186"/>
      <c r="H40" s="186"/>
      <c r="I40" s="186"/>
      <c r="J40" s="186"/>
      <c r="K40" s="186"/>
      <c r="L40" s="186"/>
    </row>
    <row r="41" spans="1:12" s="7" customFormat="1" ht="26.1" customHeight="1">
      <c r="A41" s="186"/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</row>
    <row r="42" spans="1:12" s="7" customFormat="1" ht="26.1" customHeight="1">
      <c r="A42" s="186"/>
      <c r="B42" s="186"/>
      <c r="C42" s="186"/>
      <c r="D42" s="186"/>
      <c r="E42" s="186"/>
      <c r="F42" s="186"/>
      <c r="G42" s="186"/>
      <c r="H42" s="186"/>
      <c r="I42" s="186"/>
      <c r="J42" s="186"/>
      <c r="K42" s="186"/>
      <c r="L42" s="186"/>
    </row>
    <row r="43" spans="1:12" s="7" customFormat="1" ht="26.1" customHeight="1">
      <c r="A43" s="186"/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</row>
    <row r="44" spans="1:12" s="7" customFormat="1" ht="26.1" customHeight="1">
      <c r="A44" s="186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</row>
    <row r="45" spans="1:12" s="7" customFormat="1" ht="26.1" customHeight="1">
      <c r="A45" s="186"/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</row>
    <row r="46" spans="1:12" s="7" customFormat="1" ht="26.1" customHeight="1">
      <c r="A46" s="186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</row>
    <row r="47" spans="1:12" s="7" customFormat="1" ht="26.1" customHeight="1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</row>
    <row r="48" spans="1:12" s="7" customFormat="1" ht="26.1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</row>
    <row r="49" spans="1:12" ht="26.1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</row>
    <row r="50" spans="1:12" ht="26.1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1:12" ht="26.1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</row>
    <row r="52" spans="1:12" ht="26.1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</row>
    <row r="53" spans="1:12" ht="26.1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1:12" ht="26.1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</row>
    <row r="55" spans="1:12" ht="26.1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</row>
    <row r="56" spans="1:12" ht="26.1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</row>
    <row r="57" spans="1:12" ht="26.1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</row>
    <row r="58" spans="1:12" ht="26.1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</row>
    <row r="59" spans="1:12" ht="26.1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</row>
    <row r="60" spans="1:12" ht="26.1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</row>
    <row r="61" spans="1:12" ht="26.1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</row>
    <row r="62" spans="1:12" ht="26.1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</row>
    <row r="63" spans="1:12" ht="26.1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</row>
    <row r="64" spans="1:12" ht="26.1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</row>
    <row r="65" spans="1:12" ht="26.1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</row>
    <row r="66" spans="1:12" ht="26.1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</row>
    <row r="67" spans="1:12" ht="26.1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</row>
    <row r="68" spans="1:12" ht="26.1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</row>
    <row r="69" spans="1:12" ht="26.1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</row>
    <row r="70" spans="1:12" ht="26.1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</row>
    <row r="71" spans="1:12" ht="26.1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</row>
    <row r="72" spans="1:12" ht="26.1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</row>
    <row r="73" spans="1:12" ht="26.1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1:12" ht="26.1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1:12" ht="26.1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1:12" ht="26.1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1:12" ht="26.1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1:12" ht="26.1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1:12" ht="26.1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1:12" ht="26.1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1:12" ht="26.1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1:12" ht="26.1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1:12" ht="26.1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1:12" ht="26.1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1:12" ht="26.1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1:12" ht="26.1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1:12" ht="26.1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1:12" ht="26.1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1:12" ht="26.1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1:12" ht="26.1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</row>
    <row r="91" spans="1:12" ht="26.1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</row>
    <row r="92" spans="1:12" ht="26.1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</row>
    <row r="93" spans="1:12" ht="26.1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</row>
    <row r="94" spans="1:12" ht="26.1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</row>
    <row r="95" spans="1:12" ht="26.1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1:12" ht="26.1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</row>
    <row r="97" spans="1:12" ht="26.1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</row>
    <row r="98" spans="1:12" ht="26.1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</row>
    <row r="99" spans="1:12" ht="26.1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</row>
    <row r="100" spans="1:12" ht="26.1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1:12" ht="26.1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1:12" ht="26.1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</row>
    <row r="103" spans="1:12" ht="26.1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</row>
    <row r="104" spans="1:12" ht="26.1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</row>
    <row r="105" spans="1:12" ht="26.1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</row>
    <row r="106" spans="1:12" ht="26.1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</row>
    <row r="107" spans="1:12" ht="26.1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</row>
    <row r="108" spans="1:12" ht="26.1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</row>
    <row r="109" spans="1:12" ht="26.1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</row>
    <row r="110" spans="1:12" ht="26.1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</row>
    <row r="111" spans="1:12" ht="26.1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</row>
    <row r="112" spans="1:12" ht="26.1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</row>
    <row r="113" spans="1:12" ht="26.1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</row>
    <row r="114" spans="1:12" ht="26.1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</row>
    <row r="115" spans="1:12" ht="26.1" customHeight="1"/>
    <row r="116" spans="1:12" ht="26.1" customHeight="1"/>
    <row r="117" spans="1:12" ht="26.1" customHeight="1"/>
    <row r="118" spans="1:12" ht="26.1" customHeight="1"/>
    <row r="119" spans="1:12" ht="26.1" customHeight="1"/>
    <row r="120" spans="1:12" ht="26.1" customHeight="1"/>
    <row r="121" spans="1:12" ht="26.1" customHeight="1"/>
    <row r="122" spans="1:12" ht="26.1" customHeight="1"/>
    <row r="123" spans="1:12" ht="26.1" customHeight="1"/>
    <row r="124" spans="1:12" ht="26.1" customHeight="1"/>
    <row r="125" spans="1:12" ht="26.1" customHeight="1"/>
    <row r="126" spans="1:12" ht="26.1" customHeight="1"/>
    <row r="127" spans="1:12" ht="26.1" customHeight="1"/>
    <row r="128" spans="1:12" ht="26.1" customHeight="1"/>
    <row r="129" ht="26.1" customHeight="1"/>
    <row r="130" ht="26.1" customHeight="1"/>
    <row r="131" ht="26.1" customHeight="1"/>
    <row r="132" ht="26.1" customHeight="1"/>
    <row r="133" ht="26.1" customHeight="1"/>
    <row r="134" ht="26.1" customHeight="1"/>
    <row r="135" ht="26.1" customHeight="1"/>
    <row r="136" ht="26.1" customHeight="1"/>
    <row r="137" ht="26.1" customHeight="1"/>
    <row r="138" ht="26.1" customHeight="1"/>
    <row r="139" ht="26.1" customHeight="1"/>
    <row r="140" ht="26.1" customHeight="1"/>
    <row r="141" ht="26.1" customHeight="1"/>
    <row r="142" ht="26.1" customHeight="1"/>
    <row r="143" ht="26.1" customHeight="1"/>
    <row r="144" ht="26.1" customHeight="1"/>
    <row r="145" ht="26.1" customHeight="1"/>
    <row r="146" ht="26.1" customHeight="1"/>
    <row r="147" ht="26.1" customHeight="1"/>
    <row r="148" ht="26.1" customHeight="1"/>
    <row r="149" ht="26.1" customHeight="1"/>
    <row r="150" ht="26.1" customHeight="1"/>
    <row r="151" ht="26.1" customHeight="1"/>
    <row r="152" ht="26.1" customHeight="1"/>
    <row r="153" ht="26.1" customHeight="1"/>
    <row r="154" ht="26.1" customHeight="1"/>
    <row r="155" ht="26.1" customHeight="1"/>
    <row r="156" ht="26.1" customHeight="1"/>
    <row r="157" ht="26.1" customHeight="1"/>
    <row r="158" ht="26.1" customHeight="1"/>
    <row r="159" ht="26.1" customHeight="1"/>
    <row r="160" ht="26.1" customHeight="1"/>
    <row r="161" ht="26.1" customHeight="1"/>
    <row r="162" ht="26.1" customHeight="1"/>
    <row r="163" ht="26.1" customHeight="1"/>
    <row r="164" ht="26.1" customHeight="1"/>
    <row r="165" ht="26.1" customHeight="1"/>
    <row r="166" ht="26.1" customHeight="1"/>
    <row r="167" ht="26.1" customHeight="1"/>
    <row r="168" ht="26.1" customHeight="1"/>
    <row r="169" ht="26.1" customHeight="1"/>
    <row r="170" ht="26.1" customHeight="1"/>
    <row r="171" ht="26.1" customHeight="1"/>
    <row r="172" ht="26.1" customHeight="1"/>
    <row r="173" ht="26.1" customHeight="1"/>
    <row r="174" ht="26.1" customHeight="1"/>
    <row r="175" ht="26.1" customHeight="1"/>
    <row r="176" ht="26.1" customHeight="1"/>
    <row r="177" ht="26.1" customHeight="1"/>
    <row r="178" ht="26.1" customHeight="1"/>
    <row r="179" ht="26.1" customHeight="1"/>
    <row r="180" ht="26.1" customHeight="1"/>
    <row r="181" ht="26.1" customHeight="1"/>
    <row r="182" ht="26.1" customHeight="1"/>
    <row r="183" ht="26.1" customHeight="1"/>
    <row r="184" ht="26.1" customHeight="1"/>
    <row r="185" ht="26.1" customHeight="1"/>
    <row r="186" ht="26.1" customHeight="1"/>
    <row r="187" ht="26.1" customHeight="1"/>
    <row r="188" ht="26.1" customHeight="1"/>
    <row r="189" ht="26.1" customHeight="1"/>
    <row r="190" ht="26.1" customHeight="1"/>
    <row r="191" ht="26.1" customHeight="1"/>
    <row r="192" ht="26.1" customHeight="1"/>
    <row r="193" ht="26.1" customHeight="1"/>
    <row r="194" ht="26.1" customHeight="1"/>
    <row r="195" ht="26.1" customHeight="1"/>
    <row r="196" ht="26.1" customHeight="1"/>
    <row r="197" ht="26.1" customHeight="1"/>
    <row r="198" ht="26.1" customHeight="1"/>
    <row r="199" ht="26.1" customHeight="1"/>
    <row r="200" ht="26.1" customHeight="1"/>
    <row r="201" ht="26.1" customHeight="1"/>
    <row r="202" ht="26.1" customHeight="1"/>
    <row r="203" ht="26.1" customHeight="1"/>
    <row r="204" ht="26.1" customHeight="1"/>
    <row r="205" ht="26.1" customHeight="1"/>
    <row r="206" ht="26.1" customHeight="1"/>
    <row r="207" ht="26.1" customHeight="1"/>
    <row r="208" ht="26.1" customHeight="1"/>
    <row r="209" ht="26.1" customHeight="1"/>
    <row r="210" ht="26.1" customHeight="1"/>
    <row r="211" ht="26.1" customHeight="1"/>
    <row r="212" ht="26.1" customHeight="1"/>
    <row r="213" ht="26.1" customHeight="1"/>
    <row r="214" ht="26.1" customHeight="1"/>
    <row r="215" ht="26.1" customHeight="1"/>
    <row r="216" ht="26.1" customHeight="1"/>
    <row r="217" ht="26.1" customHeight="1"/>
    <row r="218" ht="26.1" customHeight="1"/>
    <row r="219" ht="26.1" customHeight="1"/>
    <row r="220" ht="26.1" customHeight="1"/>
    <row r="221" ht="26.1" customHeight="1"/>
    <row r="222" ht="26.1" customHeight="1"/>
    <row r="223" ht="26.1" customHeight="1"/>
    <row r="224" ht="26.1" customHeight="1"/>
    <row r="225" ht="26.1" customHeight="1"/>
    <row r="226" ht="26.1" customHeight="1"/>
    <row r="227" ht="26.1" customHeight="1"/>
    <row r="228" ht="26.1" customHeight="1"/>
    <row r="229" ht="26.1" customHeight="1"/>
    <row r="230" ht="26.1" customHeight="1"/>
    <row r="231" ht="26.1" customHeight="1"/>
    <row r="232" ht="26.1" customHeight="1"/>
    <row r="233" ht="26.1" customHeight="1"/>
    <row r="234" ht="26.1" customHeight="1"/>
    <row r="235" ht="26.1" customHeight="1"/>
    <row r="236" ht="26.1" customHeight="1"/>
    <row r="237" ht="26.1" customHeight="1"/>
    <row r="238" ht="26.1" customHeight="1"/>
    <row r="239" ht="26.1" customHeight="1"/>
    <row r="240" ht="26.1" customHeight="1"/>
    <row r="241" ht="26.1" customHeight="1"/>
    <row r="242" ht="26.1" customHeight="1"/>
    <row r="243" ht="26.1" customHeight="1"/>
    <row r="244" ht="26.1" customHeight="1"/>
    <row r="245" ht="26.1" customHeight="1"/>
    <row r="246" ht="26.1" customHeight="1"/>
    <row r="247" ht="26.1" customHeight="1"/>
    <row r="248" ht="26.1" customHeight="1"/>
    <row r="249" ht="26.1" customHeight="1"/>
    <row r="250" ht="26.1" customHeight="1"/>
    <row r="251" ht="26.1" customHeight="1"/>
    <row r="252" ht="26.1" customHeight="1"/>
    <row r="253" ht="26.1" customHeight="1"/>
    <row r="254" ht="26.1" customHeight="1"/>
    <row r="255" ht="26.1" customHeight="1"/>
    <row r="256" ht="26.1" customHeight="1"/>
    <row r="257" ht="26.1" customHeight="1"/>
    <row r="258" ht="26.1" customHeight="1"/>
    <row r="259" ht="26.1" customHeight="1"/>
    <row r="260" ht="26.1" customHeight="1"/>
    <row r="261" ht="26.1" customHeight="1"/>
    <row r="262" ht="26.1" customHeight="1"/>
    <row r="263" ht="26.1" customHeight="1"/>
    <row r="264" ht="26.1" customHeight="1"/>
    <row r="265" ht="26.1" customHeight="1"/>
    <row r="266" ht="26.1" customHeight="1"/>
    <row r="267" ht="26.1" customHeight="1"/>
    <row r="268" ht="26.1" customHeight="1"/>
    <row r="269" ht="26.1" customHeight="1"/>
    <row r="270" ht="26.1" customHeight="1"/>
    <row r="271" ht="26.1" customHeight="1"/>
    <row r="272" ht="26.1" customHeight="1"/>
    <row r="273" ht="26.1" customHeight="1"/>
    <row r="274" ht="26.1" customHeight="1"/>
    <row r="275" ht="26.1" customHeight="1"/>
    <row r="276" ht="26.1" customHeight="1"/>
    <row r="277" ht="26.1" customHeight="1"/>
    <row r="278" ht="26.1" customHeight="1"/>
    <row r="279" ht="26.1" customHeight="1"/>
    <row r="280" ht="26.1" customHeight="1"/>
    <row r="281" ht="26.1" customHeight="1"/>
    <row r="282" ht="26.1" customHeight="1"/>
    <row r="283" ht="26.1" customHeight="1"/>
    <row r="284" ht="26.1" customHeight="1"/>
    <row r="285" ht="26.1" customHeight="1"/>
    <row r="286" ht="26.1" customHeight="1"/>
    <row r="287" ht="26.1" customHeight="1"/>
    <row r="288" ht="26.1" customHeight="1"/>
    <row r="289" ht="26.1" customHeight="1"/>
    <row r="290" ht="26.1" customHeight="1"/>
    <row r="291" ht="26.1" customHeight="1"/>
    <row r="292" ht="26.1" customHeight="1"/>
    <row r="293" ht="26.1" customHeight="1"/>
    <row r="294" ht="26.1" customHeight="1"/>
    <row r="295" ht="26.1" customHeight="1"/>
    <row r="296" ht="26.1" customHeight="1"/>
    <row r="297" ht="26.1" customHeight="1"/>
    <row r="298" ht="26.1" customHeight="1"/>
    <row r="299" ht="26.1" customHeight="1"/>
    <row r="300" ht="26.1" customHeight="1"/>
    <row r="301" ht="26.1" customHeight="1"/>
    <row r="302" ht="26.1" customHeight="1"/>
    <row r="303" ht="26.1" customHeight="1"/>
    <row r="304" ht="26.1" customHeight="1"/>
    <row r="305" ht="26.1" customHeight="1"/>
    <row r="306" ht="26.1" customHeight="1"/>
    <row r="307" ht="26.1" customHeight="1"/>
    <row r="308" ht="26.1" customHeight="1"/>
    <row r="309" ht="26.1" customHeight="1"/>
    <row r="310" ht="26.1" customHeight="1"/>
    <row r="311" ht="26.1" customHeight="1"/>
    <row r="312" ht="26.1" customHeight="1"/>
    <row r="313" ht="26.1" customHeight="1"/>
    <row r="314" ht="26.1" customHeight="1"/>
    <row r="315" ht="26.1" customHeight="1"/>
    <row r="316" ht="26.1" customHeight="1"/>
    <row r="317" ht="26.1" customHeight="1"/>
    <row r="318" ht="26.1" customHeight="1"/>
    <row r="319" ht="26.1" customHeight="1"/>
    <row r="320" ht="26.1" customHeight="1"/>
    <row r="321" ht="26.1" customHeight="1"/>
    <row r="322" ht="26.1" customHeight="1"/>
    <row r="323" ht="26.1" customHeight="1"/>
    <row r="324" ht="26.1" customHeight="1"/>
    <row r="325" ht="26.1" customHeight="1"/>
    <row r="326" ht="26.1" customHeight="1"/>
    <row r="327" ht="26.1" customHeight="1"/>
    <row r="328" ht="26.1" customHeight="1"/>
    <row r="329" ht="26.1" customHeight="1"/>
    <row r="330" ht="26.1" customHeight="1"/>
    <row r="331" ht="26.1" customHeight="1"/>
    <row r="332" ht="26.1" customHeight="1"/>
    <row r="333" ht="26.1" customHeight="1"/>
    <row r="334" ht="26.1" customHeight="1"/>
    <row r="335" ht="26.1" customHeight="1"/>
    <row r="336" ht="26.1" customHeight="1"/>
    <row r="337" ht="26.1" customHeight="1"/>
    <row r="338" ht="26.1" customHeight="1"/>
    <row r="339" ht="26.1" customHeight="1"/>
    <row r="340" ht="26.1" customHeight="1"/>
    <row r="341" ht="26.1" customHeight="1"/>
    <row r="342" ht="26.1" customHeight="1"/>
    <row r="343" ht="26.1" customHeight="1"/>
    <row r="344" ht="26.1" customHeight="1"/>
    <row r="345" ht="26.1" customHeight="1"/>
    <row r="346" ht="26.1" customHeight="1"/>
    <row r="347" ht="26.1" customHeight="1"/>
    <row r="348" ht="26.1" customHeight="1"/>
    <row r="349" ht="26.1" customHeight="1"/>
    <row r="350" ht="26.1" customHeight="1"/>
    <row r="351" ht="26.1" customHeight="1"/>
    <row r="352" ht="26.1" customHeight="1"/>
    <row r="353" ht="26.1" customHeight="1"/>
    <row r="354" ht="26.1" customHeight="1"/>
    <row r="355" ht="26.1" customHeight="1"/>
    <row r="356" ht="26.1" customHeight="1"/>
  </sheetData>
  <mergeCells count="10">
    <mergeCell ref="H1:L1"/>
    <mergeCell ref="A6:L6"/>
    <mergeCell ref="A7:L47"/>
    <mergeCell ref="B2:F2"/>
    <mergeCell ref="B3:F3"/>
    <mergeCell ref="B4:F4"/>
    <mergeCell ref="B5:I5"/>
    <mergeCell ref="H2:I2"/>
    <mergeCell ref="H3:I3"/>
    <mergeCell ref="H4:I4"/>
  </mergeCells>
  <phoneticPr fontId="5" type="noConversion"/>
  <printOptions horizontalCentered="1"/>
  <pageMargins left="0.25" right="0.25" top="0.25" bottom="0.25" header="0" footer="0.5"/>
  <pageSetup scale="46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54"/>
  <sheetViews>
    <sheetView view="pageBreakPreview" topLeftCell="A10" zoomScale="85" zoomScaleNormal="50" zoomScaleSheetLayoutView="85" zoomScalePageLayoutView="55" workbookViewId="0">
      <selection activeCell="U22" sqref="U22"/>
    </sheetView>
  </sheetViews>
  <sheetFormatPr defaultColWidth="8.85546875" defaultRowHeight="12.75"/>
  <cols>
    <col min="1" max="1" width="28.7109375" style="20" customWidth="1"/>
    <col min="2" max="3" width="21.28515625" style="20" customWidth="1"/>
    <col min="4" max="4" width="14.28515625" style="20" customWidth="1"/>
    <col min="5" max="5" width="38.42578125" style="20" customWidth="1"/>
    <col min="6" max="6" width="6.85546875" style="20" customWidth="1"/>
    <col min="7" max="12" width="22" style="20" customWidth="1"/>
    <col min="13" max="16384" width="8.85546875" style="20"/>
  </cols>
  <sheetData>
    <row r="1" spans="1:12" s="18" customFormat="1" ht="51.95" customHeight="1" thickBot="1">
      <c r="A1" s="3"/>
      <c r="B1" s="3"/>
      <c r="C1" s="3"/>
      <c r="D1" s="3"/>
      <c r="E1" s="3"/>
      <c r="F1" s="3"/>
      <c r="G1" s="3"/>
      <c r="H1" s="181" t="str">
        <f>SKETCH!H1</f>
        <v>COLEMAN</v>
      </c>
      <c r="I1" s="181"/>
      <c r="J1" s="181"/>
      <c r="K1" s="181"/>
      <c r="L1" s="181"/>
    </row>
    <row r="2" spans="1:12" s="18" customFormat="1" ht="26.1" customHeight="1">
      <c r="A2" s="10" t="s">
        <v>1</v>
      </c>
      <c r="B2" s="187" t="str">
        <f>SKETCH!B2</f>
        <v>FALL 2026</v>
      </c>
      <c r="C2" s="188"/>
      <c r="D2" s="188"/>
      <c r="E2" s="188"/>
      <c r="F2" s="189"/>
      <c r="G2" s="55" t="str">
        <f>SKETCH!G2</f>
        <v>TECH PACK SENT</v>
      </c>
      <c r="H2" s="209">
        <f>SKETCH!H2</f>
        <v>46035</v>
      </c>
      <c r="I2" s="210"/>
      <c r="J2" s="11" t="s">
        <v>3</v>
      </c>
      <c r="K2" s="12">
        <f>SKETCH!K2</f>
        <v>46033</v>
      </c>
      <c r="L2" s="13" t="s">
        <v>4</v>
      </c>
    </row>
    <row r="3" spans="1:12" s="18" customFormat="1" ht="24.75" customHeight="1">
      <c r="A3" s="14" t="s">
        <v>5</v>
      </c>
      <c r="B3" s="190" t="str">
        <f>SKETCH!B3</f>
        <v>BOTTOMS</v>
      </c>
      <c r="C3" s="191"/>
      <c r="D3" s="191"/>
      <c r="E3" s="191"/>
      <c r="F3" s="192"/>
      <c r="G3" s="56" t="str">
        <f>SKETCH!G3</f>
        <v>PROTO RCVD</v>
      </c>
      <c r="H3" s="211">
        <f>SKETCH!H3</f>
        <v>0</v>
      </c>
      <c r="I3" s="212"/>
      <c r="J3" s="4" t="s">
        <v>8</v>
      </c>
      <c r="K3" s="24">
        <f>SKETCH!K3</f>
        <v>46038</v>
      </c>
      <c r="L3" s="25" t="str">
        <f>SKETCH!L3</f>
        <v>UPDATED BRANDING</v>
      </c>
    </row>
    <row r="4" spans="1:12" s="18" customFormat="1" ht="30" customHeight="1">
      <c r="A4" s="15" t="s">
        <v>9</v>
      </c>
      <c r="B4" s="193" t="str">
        <f>SKETCH!B4</f>
        <v>CF6P5947</v>
      </c>
      <c r="C4" s="194"/>
      <c r="D4" s="194"/>
      <c r="E4" s="194"/>
      <c r="F4" s="195"/>
      <c r="G4" s="56" t="str">
        <f>SKETCH!G4</f>
        <v>SHOWROOM SAMPLE</v>
      </c>
      <c r="H4" s="213">
        <f>SKETCH!H4</f>
        <v>0</v>
      </c>
      <c r="I4" s="214"/>
      <c r="J4" s="4" t="s">
        <v>11</v>
      </c>
      <c r="K4" s="24">
        <f>SKETCH!K4</f>
        <v>0</v>
      </c>
      <c r="L4" s="26">
        <f>SKETCH!L4</f>
        <v>0</v>
      </c>
    </row>
    <row r="5" spans="1:12" s="18" customFormat="1" ht="23.1" customHeight="1">
      <c r="A5" s="14" t="s">
        <v>12</v>
      </c>
      <c r="B5" s="190" t="str">
        <f>SKETCH!B5</f>
        <v>BONDED CANVAS UTILITY PANTS WITH PATCH CELL POCKET</v>
      </c>
      <c r="C5" s="191"/>
      <c r="D5" s="191"/>
      <c r="E5" s="191"/>
      <c r="F5" s="191"/>
      <c r="G5" s="191"/>
      <c r="H5" s="191"/>
      <c r="I5" s="192"/>
      <c r="J5" s="4" t="s">
        <v>13</v>
      </c>
      <c r="K5" s="24">
        <f>SKETCH!K5</f>
        <v>0</v>
      </c>
      <c r="L5" s="26">
        <f>SKETCH!L5</f>
        <v>0</v>
      </c>
    </row>
    <row r="6" spans="1:12" s="18" customFormat="1" ht="18" customHeight="1">
      <c r="A6" s="205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7"/>
    </row>
    <row r="7" spans="1:12" s="19" customFormat="1" ht="26.1" customHeight="1">
      <c r="A7" s="208"/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</row>
    <row r="8" spans="1:12" s="19" customFormat="1" ht="26.1" customHeight="1">
      <c r="A8" s="208"/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</row>
    <row r="9" spans="1:12" s="19" customFormat="1" ht="26.1" customHeight="1">
      <c r="A9" s="208"/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</row>
    <row r="10" spans="1:12" s="19" customFormat="1" ht="26.1" customHeight="1">
      <c r="A10" s="208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</row>
    <row r="11" spans="1:12" s="19" customFormat="1" ht="26.1" customHeight="1">
      <c r="A11" s="208"/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</row>
    <row r="12" spans="1:12" s="19" customFormat="1" ht="26.1" customHeight="1">
      <c r="A12" s="208"/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</row>
    <row r="13" spans="1:12" s="19" customFormat="1" ht="26.1" customHeight="1">
      <c r="A13" s="208"/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</row>
    <row r="14" spans="1:12" s="19" customFormat="1" ht="26.1" customHeight="1">
      <c r="A14" s="208"/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</row>
    <row r="15" spans="1:12" s="19" customFormat="1" ht="26.1" customHeight="1">
      <c r="A15" s="208"/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</row>
    <row r="16" spans="1:12" s="19" customFormat="1" ht="26.1" customHeight="1">
      <c r="A16" s="208"/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</row>
    <row r="17" spans="1:12" s="19" customFormat="1" ht="26.1" customHeight="1">
      <c r="A17" s="208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</row>
    <row r="18" spans="1:12" s="19" customFormat="1" ht="26.1" customHeight="1">
      <c r="A18" s="208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</row>
    <row r="19" spans="1:12" s="19" customFormat="1" ht="26.1" customHeight="1">
      <c r="A19" s="208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</row>
    <row r="20" spans="1:12" s="19" customFormat="1" ht="26.1" customHeight="1">
      <c r="A20" s="208"/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</row>
    <row r="21" spans="1:12" s="19" customFormat="1" ht="26.1" customHeight="1">
      <c r="A21" s="208"/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</row>
    <row r="22" spans="1:12" s="19" customFormat="1" ht="26.1" customHeight="1">
      <c r="A22" s="208"/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</row>
    <row r="23" spans="1:12" s="19" customFormat="1" ht="26.1" customHeight="1">
      <c r="A23" s="208"/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</row>
    <row r="24" spans="1:12" s="19" customFormat="1" ht="26.1" customHeight="1">
      <c r="A24" s="208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</row>
    <row r="25" spans="1:12" s="19" customFormat="1" ht="26.1" customHeight="1">
      <c r="A25" s="208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</row>
    <row r="26" spans="1:12" s="19" customFormat="1" ht="26.1" customHeight="1">
      <c r="A26" s="208"/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</row>
    <row r="27" spans="1:12" s="19" customFormat="1" ht="26.1" customHeight="1">
      <c r="A27" s="208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</row>
    <row r="28" spans="1:12" s="19" customFormat="1" ht="26.1" customHeight="1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</row>
    <row r="29" spans="1:12" s="19" customFormat="1" ht="26.1" customHeight="1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</row>
    <row r="30" spans="1:12" s="19" customFormat="1" ht="26.1" customHeight="1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</row>
    <row r="31" spans="1:12" s="19" customFormat="1" ht="26.1" customHeight="1">
      <c r="A31" s="208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</row>
    <row r="32" spans="1:12" s="19" customFormat="1" ht="26.1" customHeight="1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</row>
    <row r="33" spans="1:12" s="19" customFormat="1" ht="26.1" customHeight="1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</row>
    <row r="34" spans="1:12" s="19" customFormat="1" ht="26.1" customHeight="1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</row>
    <row r="35" spans="1:12" s="19" customFormat="1" ht="26.1" customHeight="1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</row>
    <row r="36" spans="1:12" s="19" customFormat="1" ht="26.1" customHeight="1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</row>
    <row r="37" spans="1:12" s="19" customFormat="1" ht="26.1" customHeigh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</row>
    <row r="38" spans="1:12" s="19" customFormat="1" ht="26.1" customHeigh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</row>
    <row r="39" spans="1:12" s="19" customFormat="1" ht="26.1" customHeigh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</row>
    <row r="40" spans="1:12" s="19" customFormat="1" ht="26.1" customHeight="1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</row>
    <row r="41" spans="1:12" s="19" customFormat="1" ht="26.1" customHeight="1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</row>
    <row r="42" spans="1:12" s="19" customFormat="1" ht="26.1" customHeight="1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</row>
    <row r="43" spans="1:12" s="19" customFormat="1" ht="26.1" customHeight="1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</row>
    <row r="44" spans="1:12" s="19" customFormat="1" ht="26.1" customHeight="1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</row>
    <row r="45" spans="1:12" s="19" customFormat="1" ht="26.1" customHeight="1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</row>
    <row r="46" spans="1:12" s="19" customFormat="1" ht="26.1" customHeight="1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</row>
    <row r="47" spans="1:12" ht="26.1" customHeight="1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</row>
    <row r="48" spans="1:12" ht="26.1" customHeight="1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</row>
    <row r="49" spans="1:12" ht="26.1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</row>
    <row r="50" spans="1:12" ht="26.1" customHeigh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</row>
    <row r="51" spans="1:12" ht="26.1" customHeigh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26.1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26.1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</row>
    <row r="54" spans="1:12" ht="26.1" customHeigh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</row>
    <row r="55" spans="1:12" ht="26.1" customHeigh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</row>
    <row r="56" spans="1:12" ht="26.1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</row>
    <row r="57" spans="1:12" ht="26.1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ht="26.1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</row>
    <row r="59" spans="1:12" ht="26.1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</row>
    <row r="60" spans="1:12" ht="26.1" customHeigh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1" spans="1:12" ht="26.1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</row>
    <row r="62" spans="1:12" ht="26.1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</row>
    <row r="63" spans="1:12" ht="26.1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</row>
    <row r="64" spans="1:12" ht="26.1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</row>
    <row r="65" spans="1:12" ht="26.1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6" spans="1:12" ht="26.1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</row>
    <row r="67" spans="1:12" ht="26.1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</row>
    <row r="68" spans="1:12" ht="26.1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</row>
    <row r="69" spans="1:12" ht="26.1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</row>
    <row r="70" spans="1:12" ht="26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</row>
    <row r="71" spans="1:12" ht="26.1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</row>
    <row r="72" spans="1:12" ht="26.1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</row>
    <row r="73" spans="1:12" ht="26.1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</row>
    <row r="74" spans="1:12" ht="26.1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</row>
    <row r="75" spans="1:12" ht="26.1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ht="26.1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</row>
    <row r="77" spans="1:12" ht="26.1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</row>
    <row r="78" spans="1:12" ht="26.1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</row>
    <row r="79" spans="1:12" ht="26.1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</row>
    <row r="80" spans="1:12" ht="26.1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</row>
    <row r="81" spans="1:12" ht="26.1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</row>
    <row r="82" spans="1:12" ht="26.1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</row>
    <row r="83" spans="1:12" ht="26.1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</row>
    <row r="84" spans="1:12" ht="26.1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</row>
    <row r="85" spans="1:12" ht="26.1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</row>
    <row r="86" spans="1:12" ht="26.1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</row>
    <row r="87" spans="1:12" ht="26.1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</row>
    <row r="88" spans="1:12" ht="26.1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ht="26.1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ht="26.1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</row>
    <row r="91" spans="1:12" ht="26.1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</row>
    <row r="92" spans="1:12" ht="26.1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</row>
    <row r="93" spans="1:12" ht="26.1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</row>
    <row r="94" spans="1:12" ht="26.1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</row>
    <row r="95" spans="1:12" ht="26.1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26.1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</row>
    <row r="97" spans="1:12" ht="26.1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</row>
    <row r="98" spans="1:12" ht="26.1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</row>
    <row r="99" spans="1:12" ht="26.1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</row>
    <row r="100" spans="1:12" ht="26.1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</row>
    <row r="101" spans="1:12" ht="26.1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</row>
    <row r="102" spans="1:12" ht="26.1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</row>
    <row r="103" spans="1:12" ht="26.1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ht="26.1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</row>
    <row r="105" spans="1:12" ht="26.1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</row>
    <row r="106" spans="1:12" ht="26.1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</row>
    <row r="107" spans="1:12" ht="26.1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</row>
    <row r="108" spans="1:12" ht="26.1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</row>
    <row r="109" spans="1:12" ht="26.1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</row>
    <row r="110" spans="1:12" ht="26.1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</row>
    <row r="111" spans="1:12" ht="26.1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</row>
    <row r="112" spans="1:12" ht="26.1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</row>
    <row r="113" ht="26.1" customHeight="1"/>
    <row r="114" ht="26.1" customHeight="1"/>
    <row r="115" ht="26.1" customHeight="1"/>
    <row r="116" ht="26.1" customHeight="1"/>
    <row r="117" ht="26.1" customHeight="1"/>
    <row r="118" ht="26.1" customHeight="1"/>
    <row r="119" ht="26.1" customHeight="1"/>
    <row r="120" ht="26.1" customHeight="1"/>
    <row r="121" ht="26.1" customHeight="1"/>
    <row r="122" ht="26.1" customHeight="1"/>
    <row r="123" ht="26.1" customHeight="1"/>
    <row r="124" ht="26.1" customHeight="1"/>
    <row r="125" ht="26.1" customHeight="1"/>
    <row r="126" ht="26.1" customHeight="1"/>
    <row r="127" ht="26.1" customHeight="1"/>
    <row r="128" ht="26.1" customHeight="1"/>
    <row r="129" ht="26.1" customHeight="1"/>
    <row r="130" ht="26.1" customHeight="1"/>
    <row r="131" ht="26.1" customHeight="1"/>
    <row r="132" ht="26.1" customHeight="1"/>
    <row r="133" ht="26.1" customHeight="1"/>
    <row r="134" ht="26.1" customHeight="1"/>
    <row r="135" ht="26.1" customHeight="1"/>
    <row r="136" ht="26.1" customHeight="1"/>
    <row r="137" ht="26.1" customHeight="1"/>
    <row r="138" ht="26.1" customHeight="1"/>
    <row r="139" ht="26.1" customHeight="1"/>
    <row r="140" ht="26.1" customHeight="1"/>
    <row r="141" ht="26.1" customHeight="1"/>
    <row r="142" ht="26.1" customHeight="1"/>
    <row r="143" ht="26.1" customHeight="1"/>
    <row r="144" ht="26.1" customHeight="1"/>
    <row r="145" ht="26.1" customHeight="1"/>
    <row r="146" ht="26.1" customHeight="1"/>
    <row r="147" ht="26.1" customHeight="1"/>
    <row r="148" ht="26.1" customHeight="1"/>
    <row r="149" ht="26.1" customHeight="1"/>
    <row r="150" ht="26.1" customHeight="1"/>
    <row r="151" ht="26.1" customHeight="1"/>
    <row r="152" ht="26.1" customHeight="1"/>
    <row r="153" ht="26.1" customHeight="1"/>
    <row r="154" ht="26.1" customHeight="1"/>
    <row r="155" ht="26.1" customHeight="1"/>
    <row r="156" ht="26.1" customHeight="1"/>
    <row r="157" ht="26.1" customHeight="1"/>
    <row r="158" ht="26.1" customHeight="1"/>
    <row r="159" ht="26.1" customHeight="1"/>
    <row r="160" ht="26.1" customHeight="1"/>
    <row r="161" ht="26.1" customHeight="1"/>
    <row r="162" ht="26.1" customHeight="1"/>
    <row r="163" ht="26.1" customHeight="1"/>
    <row r="164" ht="26.1" customHeight="1"/>
    <row r="165" ht="26.1" customHeight="1"/>
    <row r="166" ht="26.1" customHeight="1"/>
    <row r="167" ht="26.1" customHeight="1"/>
    <row r="168" ht="26.1" customHeight="1"/>
    <row r="169" ht="26.1" customHeight="1"/>
    <row r="170" ht="26.1" customHeight="1"/>
    <row r="171" ht="26.1" customHeight="1"/>
    <row r="172" ht="26.1" customHeight="1"/>
    <row r="173" ht="26.1" customHeight="1"/>
    <row r="174" ht="26.1" customHeight="1"/>
    <row r="175" ht="26.1" customHeight="1"/>
    <row r="176" ht="26.1" customHeight="1"/>
    <row r="177" ht="26.1" customHeight="1"/>
    <row r="178" ht="26.1" customHeight="1"/>
    <row r="179" ht="26.1" customHeight="1"/>
    <row r="180" ht="26.1" customHeight="1"/>
    <row r="181" ht="26.1" customHeight="1"/>
    <row r="182" ht="26.1" customHeight="1"/>
    <row r="183" ht="26.1" customHeight="1"/>
    <row r="184" ht="26.1" customHeight="1"/>
    <row r="185" ht="26.1" customHeight="1"/>
    <row r="186" ht="26.1" customHeight="1"/>
    <row r="187" ht="26.1" customHeight="1"/>
    <row r="188" ht="26.1" customHeight="1"/>
    <row r="189" ht="26.1" customHeight="1"/>
    <row r="190" ht="26.1" customHeight="1"/>
    <row r="191" ht="26.1" customHeight="1"/>
    <row r="192" ht="26.1" customHeight="1"/>
    <row r="193" ht="26.1" customHeight="1"/>
    <row r="194" ht="26.1" customHeight="1"/>
    <row r="195" ht="26.1" customHeight="1"/>
    <row r="196" ht="26.1" customHeight="1"/>
    <row r="197" ht="26.1" customHeight="1"/>
    <row r="198" ht="26.1" customHeight="1"/>
    <row r="199" ht="26.1" customHeight="1"/>
    <row r="200" ht="26.1" customHeight="1"/>
    <row r="201" ht="26.1" customHeight="1"/>
    <row r="202" ht="26.1" customHeight="1"/>
    <row r="203" ht="26.1" customHeight="1"/>
    <row r="204" ht="26.1" customHeight="1"/>
    <row r="205" ht="26.1" customHeight="1"/>
    <row r="206" ht="26.1" customHeight="1"/>
    <row r="207" ht="26.1" customHeight="1"/>
    <row r="208" ht="26.1" customHeight="1"/>
    <row r="209" ht="26.1" customHeight="1"/>
    <row r="210" ht="26.1" customHeight="1"/>
    <row r="211" ht="26.1" customHeight="1"/>
    <row r="212" ht="26.1" customHeight="1"/>
    <row r="213" ht="26.1" customHeight="1"/>
    <row r="214" ht="26.1" customHeight="1"/>
    <row r="215" ht="26.1" customHeight="1"/>
    <row r="216" ht="26.1" customHeight="1"/>
    <row r="217" ht="26.1" customHeight="1"/>
    <row r="218" ht="26.1" customHeight="1"/>
    <row r="219" ht="26.1" customHeight="1"/>
    <row r="220" ht="26.1" customHeight="1"/>
    <row r="221" ht="26.1" customHeight="1"/>
    <row r="222" ht="26.1" customHeight="1"/>
    <row r="223" ht="26.1" customHeight="1"/>
    <row r="224" ht="26.1" customHeight="1"/>
    <row r="225" ht="26.1" customHeight="1"/>
    <row r="226" ht="26.1" customHeight="1"/>
    <row r="227" ht="26.1" customHeight="1"/>
    <row r="228" ht="26.1" customHeight="1"/>
    <row r="229" ht="26.1" customHeight="1"/>
    <row r="230" ht="26.1" customHeight="1"/>
    <row r="231" ht="26.1" customHeight="1"/>
    <row r="232" ht="26.1" customHeight="1"/>
    <row r="233" ht="26.1" customHeight="1"/>
    <row r="234" ht="26.1" customHeight="1"/>
    <row r="235" ht="26.1" customHeight="1"/>
    <row r="236" ht="26.1" customHeight="1"/>
    <row r="237" ht="26.1" customHeight="1"/>
    <row r="238" ht="26.1" customHeight="1"/>
    <row r="239" ht="26.1" customHeight="1"/>
    <row r="240" ht="26.1" customHeight="1"/>
    <row r="241" ht="26.1" customHeight="1"/>
    <row r="242" ht="26.1" customHeight="1"/>
    <row r="243" ht="26.1" customHeight="1"/>
    <row r="244" ht="26.1" customHeight="1"/>
    <row r="245" ht="26.1" customHeight="1"/>
    <row r="246" ht="26.1" customHeight="1"/>
    <row r="247" ht="26.1" customHeight="1"/>
    <row r="248" ht="26.1" customHeight="1"/>
    <row r="249" ht="26.1" customHeight="1"/>
    <row r="250" ht="26.1" customHeight="1"/>
    <row r="251" ht="26.1" customHeight="1"/>
    <row r="252" ht="26.1" customHeight="1"/>
    <row r="253" ht="26.1" customHeight="1"/>
    <row r="254" ht="26.1" customHeight="1"/>
    <row r="255" ht="26.1" customHeight="1"/>
    <row r="256" ht="26.1" customHeight="1"/>
    <row r="257" ht="26.1" customHeight="1"/>
    <row r="258" ht="26.1" customHeight="1"/>
    <row r="259" ht="26.1" customHeight="1"/>
    <row r="260" ht="26.1" customHeight="1"/>
    <row r="261" ht="26.1" customHeight="1"/>
    <row r="262" ht="26.1" customHeight="1"/>
    <row r="263" ht="26.1" customHeight="1"/>
    <row r="264" ht="26.1" customHeight="1"/>
    <row r="265" ht="26.1" customHeight="1"/>
    <row r="266" ht="26.1" customHeight="1"/>
    <row r="267" ht="26.1" customHeight="1"/>
    <row r="268" ht="26.1" customHeight="1"/>
    <row r="269" ht="26.1" customHeight="1"/>
    <row r="270" ht="26.1" customHeight="1"/>
    <row r="271" ht="26.1" customHeight="1"/>
    <row r="272" ht="26.1" customHeight="1"/>
    <row r="273" ht="26.1" customHeight="1"/>
    <row r="274" ht="26.1" customHeight="1"/>
    <row r="275" ht="26.1" customHeight="1"/>
    <row r="276" ht="26.1" customHeight="1"/>
    <row r="277" ht="26.1" customHeight="1"/>
    <row r="278" ht="26.1" customHeight="1"/>
    <row r="279" ht="26.1" customHeight="1"/>
    <row r="280" ht="26.1" customHeight="1"/>
    <row r="281" ht="26.1" customHeight="1"/>
    <row r="282" ht="26.1" customHeight="1"/>
    <row r="283" ht="26.1" customHeight="1"/>
    <row r="284" ht="26.1" customHeight="1"/>
    <row r="285" ht="26.1" customHeight="1"/>
    <row r="286" ht="26.1" customHeight="1"/>
    <row r="287" ht="26.1" customHeight="1"/>
    <row r="288" ht="26.1" customHeight="1"/>
    <row r="289" ht="26.1" customHeight="1"/>
    <row r="290" ht="26.1" customHeight="1"/>
    <row r="291" ht="26.1" customHeight="1"/>
    <row r="292" ht="26.1" customHeight="1"/>
    <row r="293" ht="26.1" customHeight="1"/>
    <row r="294" ht="26.1" customHeight="1"/>
    <row r="295" ht="26.1" customHeight="1"/>
    <row r="296" ht="26.1" customHeight="1"/>
    <row r="297" ht="26.1" customHeight="1"/>
    <row r="298" ht="26.1" customHeight="1"/>
    <row r="299" ht="26.1" customHeight="1"/>
    <row r="300" ht="26.1" customHeight="1"/>
    <row r="301" ht="26.1" customHeight="1"/>
    <row r="302" ht="26.1" customHeight="1"/>
    <row r="303" ht="26.1" customHeight="1"/>
    <row r="304" ht="26.1" customHeight="1"/>
    <row r="305" ht="26.1" customHeight="1"/>
    <row r="306" ht="26.1" customHeight="1"/>
    <row r="307" ht="26.1" customHeight="1"/>
    <row r="308" ht="26.1" customHeight="1"/>
    <row r="309" ht="26.1" customHeight="1"/>
    <row r="310" ht="26.1" customHeight="1"/>
    <row r="311" ht="26.1" customHeight="1"/>
    <row r="312" ht="26.1" customHeight="1"/>
    <row r="313" ht="26.1" customHeight="1"/>
    <row r="314" ht="26.1" customHeight="1"/>
    <row r="315" ht="26.1" customHeight="1"/>
    <row r="316" ht="26.1" customHeight="1"/>
    <row r="317" ht="26.1" customHeight="1"/>
    <row r="318" ht="26.1" customHeight="1"/>
    <row r="319" ht="26.1" customHeight="1"/>
    <row r="320" ht="26.1" customHeight="1"/>
    <row r="321" ht="26.1" customHeight="1"/>
    <row r="322" ht="26.1" customHeight="1"/>
    <row r="323" ht="26.1" customHeight="1"/>
    <row r="324" ht="26.1" customHeight="1"/>
    <row r="325" ht="26.1" customHeight="1"/>
    <row r="326" ht="26.1" customHeight="1"/>
    <row r="327" ht="26.1" customHeight="1"/>
    <row r="328" ht="26.1" customHeight="1"/>
    <row r="329" ht="26.1" customHeight="1"/>
    <row r="330" ht="26.1" customHeight="1"/>
    <row r="331" ht="26.1" customHeight="1"/>
    <row r="332" ht="26.1" customHeight="1"/>
    <row r="333" ht="26.1" customHeight="1"/>
    <row r="334" ht="26.1" customHeight="1"/>
    <row r="335" ht="26.1" customHeight="1"/>
    <row r="336" ht="26.1" customHeight="1"/>
    <row r="337" ht="26.1" customHeight="1"/>
    <row r="338" ht="26.1" customHeight="1"/>
    <row r="339" ht="26.1" customHeight="1"/>
    <row r="340" ht="26.1" customHeight="1"/>
    <row r="341" ht="26.1" customHeight="1"/>
    <row r="342" ht="26.1" customHeight="1"/>
    <row r="343" ht="26.1" customHeight="1"/>
    <row r="344" ht="26.1" customHeight="1"/>
    <row r="345" ht="26.1" customHeight="1"/>
    <row r="346" ht="26.1" customHeight="1"/>
    <row r="347" ht="26.1" customHeight="1"/>
    <row r="348" ht="26.1" customHeight="1"/>
    <row r="349" ht="26.1" customHeight="1"/>
    <row r="350" ht="26.1" customHeight="1"/>
    <row r="351" ht="26.1" customHeight="1"/>
    <row r="352" ht="26.1" customHeight="1"/>
    <row r="353" ht="26.1" customHeight="1"/>
    <row r="354" ht="26.1" customHeight="1"/>
  </sheetData>
  <sheetProtection sheet="1" scenarios="1" formatCells="0" selectLockedCells="1"/>
  <mergeCells count="10">
    <mergeCell ref="B5:I5"/>
    <mergeCell ref="A6:L6"/>
    <mergeCell ref="A7:L47"/>
    <mergeCell ref="H1:L1"/>
    <mergeCell ref="B2:F2"/>
    <mergeCell ref="H2:I2"/>
    <mergeCell ref="B3:F3"/>
    <mergeCell ref="H3:I3"/>
    <mergeCell ref="B4:F4"/>
    <mergeCell ref="H4:I4"/>
  </mergeCells>
  <phoneticPr fontId="5" type="noConversion"/>
  <printOptions horizontalCentered="1"/>
  <pageMargins left="0.25" right="0.25" top="0.25" bottom="0.25" header="0" footer="0.5"/>
  <pageSetup scale="46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54"/>
  <sheetViews>
    <sheetView view="pageBreakPreview" topLeftCell="A28" zoomScale="70" zoomScaleNormal="50" zoomScaleSheetLayoutView="70" zoomScalePageLayoutView="55" workbookViewId="0">
      <selection activeCell="A7" sqref="A7:L47"/>
    </sheetView>
  </sheetViews>
  <sheetFormatPr defaultColWidth="8.85546875" defaultRowHeight="12.75"/>
  <cols>
    <col min="1" max="1" width="28.7109375" style="20" customWidth="1"/>
    <col min="2" max="3" width="21.28515625" style="20" customWidth="1"/>
    <col min="4" max="4" width="14.28515625" style="20" customWidth="1"/>
    <col min="5" max="5" width="38.42578125" style="20" customWidth="1"/>
    <col min="6" max="6" width="6.85546875" style="20" customWidth="1"/>
    <col min="7" max="12" width="22" style="20" customWidth="1"/>
    <col min="13" max="16384" width="8.85546875" style="20"/>
  </cols>
  <sheetData>
    <row r="1" spans="1:12" s="18" customFormat="1" ht="51.95" customHeight="1" thickBot="1">
      <c r="A1" s="3"/>
      <c r="B1" s="3"/>
      <c r="C1" s="3"/>
      <c r="D1" s="3"/>
      <c r="E1" s="3"/>
      <c r="F1" s="3"/>
      <c r="G1" s="3"/>
      <c r="H1" s="181" t="str">
        <f>SKETCH!H1</f>
        <v>COLEMAN</v>
      </c>
      <c r="I1" s="181"/>
      <c r="J1" s="181"/>
      <c r="K1" s="181"/>
      <c r="L1" s="181"/>
    </row>
    <row r="2" spans="1:12" s="18" customFormat="1" ht="26.1" customHeight="1">
      <c r="A2" s="10" t="s">
        <v>1</v>
      </c>
      <c r="B2" s="187" t="str">
        <f>SKETCH!B2</f>
        <v>FALL 2026</v>
      </c>
      <c r="C2" s="188"/>
      <c r="D2" s="188"/>
      <c r="E2" s="188"/>
      <c r="F2" s="189"/>
      <c r="G2" s="55" t="str">
        <f>SKETCH!G2</f>
        <v>TECH PACK SENT</v>
      </c>
      <c r="H2" s="209">
        <f>SKETCH!H2</f>
        <v>46035</v>
      </c>
      <c r="I2" s="210"/>
      <c r="J2" s="11" t="s">
        <v>3</v>
      </c>
      <c r="K2" s="12">
        <f>SKETCH!K2</f>
        <v>46033</v>
      </c>
      <c r="L2" s="13" t="s">
        <v>4</v>
      </c>
    </row>
    <row r="3" spans="1:12" s="18" customFormat="1" ht="24.75" customHeight="1">
      <c r="A3" s="14" t="s">
        <v>5</v>
      </c>
      <c r="B3" s="190" t="str">
        <f>SKETCH!B3</f>
        <v>BOTTOMS</v>
      </c>
      <c r="C3" s="191"/>
      <c r="D3" s="191"/>
      <c r="E3" s="191"/>
      <c r="F3" s="192"/>
      <c r="G3" s="56" t="str">
        <f>SKETCH!G3</f>
        <v>PROTO RCVD</v>
      </c>
      <c r="H3" s="211">
        <f>SKETCH!H3</f>
        <v>0</v>
      </c>
      <c r="I3" s="212"/>
      <c r="J3" s="4" t="s">
        <v>8</v>
      </c>
      <c r="K3" s="24">
        <f>SKETCH!K3</f>
        <v>46038</v>
      </c>
      <c r="L3" s="25" t="str">
        <f>SKETCH!L3</f>
        <v>UPDATED BRANDING</v>
      </c>
    </row>
    <row r="4" spans="1:12" s="18" customFormat="1" ht="30" customHeight="1">
      <c r="A4" s="15" t="s">
        <v>9</v>
      </c>
      <c r="B4" s="193" t="str">
        <f>SKETCH!B4</f>
        <v>CF6P5947</v>
      </c>
      <c r="C4" s="194"/>
      <c r="D4" s="194"/>
      <c r="E4" s="194"/>
      <c r="F4" s="195"/>
      <c r="G4" s="56" t="str">
        <f>SKETCH!G4</f>
        <v>SHOWROOM SAMPLE</v>
      </c>
      <c r="H4" s="213">
        <f>SKETCH!H4</f>
        <v>0</v>
      </c>
      <c r="I4" s="214"/>
      <c r="J4" s="4" t="s">
        <v>11</v>
      </c>
      <c r="K4" s="24">
        <f>SKETCH!K4</f>
        <v>0</v>
      </c>
      <c r="L4" s="26">
        <f>SKETCH!L4</f>
        <v>0</v>
      </c>
    </row>
    <row r="5" spans="1:12" s="18" customFormat="1" ht="23.1" customHeight="1" thickBot="1">
      <c r="A5" s="16" t="s">
        <v>12</v>
      </c>
      <c r="B5" s="196" t="str">
        <f>SKETCH!B5</f>
        <v>BONDED CANVAS UTILITY PANTS WITH PATCH CELL POCKET</v>
      </c>
      <c r="C5" s="197"/>
      <c r="D5" s="197"/>
      <c r="E5" s="197"/>
      <c r="F5" s="197"/>
      <c r="G5" s="197"/>
      <c r="H5" s="197"/>
      <c r="I5" s="198"/>
      <c r="J5" s="17" t="s">
        <v>13</v>
      </c>
      <c r="K5" s="43">
        <f>SKETCH!K5</f>
        <v>0</v>
      </c>
      <c r="L5" s="44">
        <f>SKETCH!L5</f>
        <v>0</v>
      </c>
    </row>
    <row r="6" spans="1:12" s="18" customFormat="1" ht="18" customHeight="1" thickBot="1">
      <c r="A6" s="183"/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5"/>
    </row>
    <row r="7" spans="1:12" s="19" customFormat="1" ht="26.1" customHeight="1">
      <c r="A7" s="208"/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</row>
    <row r="8" spans="1:12" s="19" customFormat="1" ht="26.1" customHeight="1">
      <c r="A8" s="208"/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</row>
    <row r="9" spans="1:12" s="19" customFormat="1" ht="26.1" customHeight="1">
      <c r="A9" s="208"/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</row>
    <row r="10" spans="1:12" s="19" customFormat="1" ht="26.1" customHeight="1">
      <c r="A10" s="208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</row>
    <row r="11" spans="1:12" s="19" customFormat="1" ht="26.1" customHeight="1">
      <c r="A11" s="208"/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</row>
    <row r="12" spans="1:12" s="19" customFormat="1" ht="26.1" customHeight="1">
      <c r="A12" s="208"/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</row>
    <row r="13" spans="1:12" s="19" customFormat="1" ht="26.1" customHeight="1">
      <c r="A13" s="208"/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</row>
    <row r="14" spans="1:12" s="19" customFormat="1" ht="26.1" customHeight="1">
      <c r="A14" s="208"/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</row>
    <row r="15" spans="1:12" s="19" customFormat="1" ht="26.1" customHeight="1">
      <c r="A15" s="208"/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</row>
    <row r="16" spans="1:12" s="19" customFormat="1" ht="26.1" customHeight="1">
      <c r="A16" s="208"/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</row>
    <row r="17" spans="1:12" s="19" customFormat="1" ht="26.1" customHeight="1">
      <c r="A17" s="208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</row>
    <row r="18" spans="1:12" s="19" customFormat="1" ht="26.1" customHeight="1">
      <c r="A18" s="208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</row>
    <row r="19" spans="1:12" s="19" customFormat="1" ht="26.1" customHeight="1">
      <c r="A19" s="208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</row>
    <row r="20" spans="1:12" s="19" customFormat="1" ht="26.1" customHeight="1">
      <c r="A20" s="208"/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</row>
    <row r="21" spans="1:12" s="19" customFormat="1" ht="26.1" customHeight="1">
      <c r="A21" s="208"/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</row>
    <row r="22" spans="1:12" s="19" customFormat="1" ht="26.1" customHeight="1">
      <c r="A22" s="208"/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</row>
    <row r="23" spans="1:12" s="19" customFormat="1" ht="26.1" customHeight="1">
      <c r="A23" s="208"/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</row>
    <row r="24" spans="1:12" s="19" customFormat="1" ht="26.1" customHeight="1">
      <c r="A24" s="208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</row>
    <row r="25" spans="1:12" s="19" customFormat="1" ht="26.1" customHeight="1">
      <c r="A25" s="208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</row>
    <row r="26" spans="1:12" s="19" customFormat="1" ht="26.1" customHeight="1">
      <c r="A26" s="208"/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</row>
    <row r="27" spans="1:12" s="19" customFormat="1" ht="26.1" customHeight="1">
      <c r="A27" s="208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</row>
    <row r="28" spans="1:12" s="19" customFormat="1" ht="26.1" customHeight="1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</row>
    <row r="29" spans="1:12" s="19" customFormat="1" ht="26.1" customHeight="1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</row>
    <row r="30" spans="1:12" s="19" customFormat="1" ht="26.1" customHeight="1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</row>
    <row r="31" spans="1:12" s="19" customFormat="1" ht="26.1" customHeight="1">
      <c r="A31" s="208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</row>
    <row r="32" spans="1:12" s="19" customFormat="1" ht="26.1" customHeight="1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</row>
    <row r="33" spans="1:12" s="19" customFormat="1" ht="26.1" customHeight="1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</row>
    <row r="34" spans="1:12" s="19" customFormat="1" ht="26.1" customHeight="1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</row>
    <row r="35" spans="1:12" s="19" customFormat="1" ht="26.1" customHeight="1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</row>
    <row r="36" spans="1:12" s="19" customFormat="1" ht="26.1" customHeight="1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</row>
    <row r="37" spans="1:12" s="19" customFormat="1" ht="26.1" customHeigh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</row>
    <row r="38" spans="1:12" s="19" customFormat="1" ht="26.1" customHeigh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</row>
    <row r="39" spans="1:12" s="19" customFormat="1" ht="26.1" customHeigh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</row>
    <row r="40" spans="1:12" s="19" customFormat="1" ht="26.1" customHeight="1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</row>
    <row r="41" spans="1:12" s="19" customFormat="1" ht="26.1" customHeight="1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</row>
    <row r="42" spans="1:12" s="19" customFormat="1" ht="26.1" customHeight="1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</row>
    <row r="43" spans="1:12" s="19" customFormat="1" ht="26.1" customHeight="1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</row>
    <row r="44" spans="1:12" s="19" customFormat="1" ht="26.1" customHeight="1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</row>
    <row r="45" spans="1:12" s="19" customFormat="1" ht="26.1" customHeight="1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</row>
    <row r="46" spans="1:12" s="19" customFormat="1" ht="26.1" customHeight="1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</row>
    <row r="47" spans="1:12" ht="26.1" customHeight="1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</row>
    <row r="48" spans="1:12" ht="26.1" customHeight="1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</row>
    <row r="49" spans="1:12" ht="26.1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</row>
    <row r="50" spans="1:12" ht="26.1" customHeigh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</row>
    <row r="51" spans="1:12" ht="26.1" customHeigh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26.1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26.1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</row>
    <row r="54" spans="1:12" ht="26.1" customHeigh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</row>
    <row r="55" spans="1:12" ht="26.1" customHeigh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</row>
    <row r="56" spans="1:12" ht="26.1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</row>
    <row r="57" spans="1:12" ht="26.1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ht="26.1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</row>
    <row r="59" spans="1:12" ht="26.1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</row>
    <row r="60" spans="1:12" ht="26.1" customHeigh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1" spans="1:12" ht="26.1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</row>
    <row r="62" spans="1:12" ht="26.1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</row>
    <row r="63" spans="1:12" ht="26.1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</row>
    <row r="64" spans="1:12" ht="26.1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</row>
    <row r="65" spans="1:12" ht="26.1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6" spans="1:12" ht="26.1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</row>
    <row r="67" spans="1:12" ht="26.1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</row>
    <row r="68" spans="1:12" ht="26.1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</row>
    <row r="69" spans="1:12" ht="26.1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</row>
    <row r="70" spans="1:12" ht="26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</row>
    <row r="71" spans="1:12" ht="26.1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</row>
    <row r="72" spans="1:12" ht="26.1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</row>
    <row r="73" spans="1:12" ht="26.1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</row>
    <row r="74" spans="1:12" ht="26.1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</row>
    <row r="75" spans="1:12" ht="26.1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ht="26.1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</row>
    <row r="77" spans="1:12" ht="26.1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</row>
    <row r="78" spans="1:12" ht="26.1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</row>
    <row r="79" spans="1:12" ht="26.1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</row>
    <row r="80" spans="1:12" ht="26.1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</row>
    <row r="81" spans="1:12" ht="26.1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</row>
    <row r="82" spans="1:12" ht="26.1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</row>
    <row r="83" spans="1:12" ht="26.1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</row>
    <row r="84" spans="1:12" ht="26.1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</row>
    <row r="85" spans="1:12" ht="26.1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</row>
    <row r="86" spans="1:12" ht="26.1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</row>
    <row r="87" spans="1:12" ht="26.1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</row>
    <row r="88" spans="1:12" ht="26.1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ht="26.1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ht="26.1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</row>
    <row r="91" spans="1:12" ht="26.1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</row>
    <row r="92" spans="1:12" ht="26.1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</row>
    <row r="93" spans="1:12" ht="26.1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</row>
    <row r="94" spans="1:12" ht="26.1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</row>
    <row r="95" spans="1:12" ht="26.1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26.1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</row>
    <row r="97" spans="1:12" ht="26.1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</row>
    <row r="98" spans="1:12" ht="26.1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</row>
    <row r="99" spans="1:12" ht="26.1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</row>
    <row r="100" spans="1:12" ht="26.1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</row>
    <row r="101" spans="1:12" ht="26.1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</row>
    <row r="102" spans="1:12" ht="26.1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</row>
    <row r="103" spans="1:12" ht="26.1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ht="26.1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</row>
    <row r="105" spans="1:12" ht="26.1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</row>
    <row r="106" spans="1:12" ht="26.1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</row>
    <row r="107" spans="1:12" ht="26.1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</row>
    <row r="108" spans="1:12" ht="26.1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</row>
    <row r="109" spans="1:12" ht="26.1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</row>
    <row r="110" spans="1:12" ht="26.1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</row>
    <row r="111" spans="1:12" ht="26.1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</row>
    <row r="112" spans="1:12" ht="26.1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</row>
    <row r="113" ht="26.1" customHeight="1"/>
    <row r="114" ht="26.1" customHeight="1"/>
    <row r="115" ht="26.1" customHeight="1"/>
    <row r="116" ht="26.1" customHeight="1"/>
    <row r="117" ht="26.1" customHeight="1"/>
    <row r="118" ht="26.1" customHeight="1"/>
    <row r="119" ht="26.1" customHeight="1"/>
    <row r="120" ht="26.1" customHeight="1"/>
    <row r="121" ht="26.1" customHeight="1"/>
    <row r="122" ht="26.1" customHeight="1"/>
    <row r="123" ht="26.1" customHeight="1"/>
    <row r="124" ht="26.1" customHeight="1"/>
    <row r="125" ht="26.1" customHeight="1"/>
    <row r="126" ht="26.1" customHeight="1"/>
    <row r="127" ht="26.1" customHeight="1"/>
    <row r="128" ht="26.1" customHeight="1"/>
    <row r="129" ht="26.1" customHeight="1"/>
    <row r="130" ht="26.1" customHeight="1"/>
    <row r="131" ht="26.1" customHeight="1"/>
    <row r="132" ht="26.1" customHeight="1"/>
    <row r="133" ht="26.1" customHeight="1"/>
    <row r="134" ht="26.1" customHeight="1"/>
    <row r="135" ht="26.1" customHeight="1"/>
    <row r="136" ht="26.1" customHeight="1"/>
    <row r="137" ht="26.1" customHeight="1"/>
    <row r="138" ht="26.1" customHeight="1"/>
    <row r="139" ht="26.1" customHeight="1"/>
    <row r="140" ht="26.1" customHeight="1"/>
    <row r="141" ht="26.1" customHeight="1"/>
    <row r="142" ht="26.1" customHeight="1"/>
    <row r="143" ht="26.1" customHeight="1"/>
    <row r="144" ht="26.1" customHeight="1"/>
    <row r="145" ht="26.1" customHeight="1"/>
    <row r="146" ht="26.1" customHeight="1"/>
    <row r="147" ht="26.1" customHeight="1"/>
    <row r="148" ht="26.1" customHeight="1"/>
    <row r="149" ht="26.1" customHeight="1"/>
    <row r="150" ht="26.1" customHeight="1"/>
    <row r="151" ht="26.1" customHeight="1"/>
    <row r="152" ht="26.1" customHeight="1"/>
    <row r="153" ht="26.1" customHeight="1"/>
    <row r="154" ht="26.1" customHeight="1"/>
    <row r="155" ht="26.1" customHeight="1"/>
    <row r="156" ht="26.1" customHeight="1"/>
    <row r="157" ht="26.1" customHeight="1"/>
    <row r="158" ht="26.1" customHeight="1"/>
    <row r="159" ht="26.1" customHeight="1"/>
    <row r="160" ht="26.1" customHeight="1"/>
    <row r="161" ht="26.1" customHeight="1"/>
    <row r="162" ht="26.1" customHeight="1"/>
    <row r="163" ht="26.1" customHeight="1"/>
    <row r="164" ht="26.1" customHeight="1"/>
    <row r="165" ht="26.1" customHeight="1"/>
    <row r="166" ht="26.1" customHeight="1"/>
    <row r="167" ht="26.1" customHeight="1"/>
    <row r="168" ht="26.1" customHeight="1"/>
    <row r="169" ht="26.1" customHeight="1"/>
    <row r="170" ht="26.1" customHeight="1"/>
    <row r="171" ht="26.1" customHeight="1"/>
    <row r="172" ht="26.1" customHeight="1"/>
    <row r="173" ht="26.1" customHeight="1"/>
    <row r="174" ht="26.1" customHeight="1"/>
    <row r="175" ht="26.1" customHeight="1"/>
    <row r="176" ht="26.1" customHeight="1"/>
    <row r="177" ht="26.1" customHeight="1"/>
    <row r="178" ht="26.1" customHeight="1"/>
    <row r="179" ht="26.1" customHeight="1"/>
    <row r="180" ht="26.1" customHeight="1"/>
    <row r="181" ht="26.1" customHeight="1"/>
    <row r="182" ht="26.1" customHeight="1"/>
    <row r="183" ht="26.1" customHeight="1"/>
    <row r="184" ht="26.1" customHeight="1"/>
    <row r="185" ht="26.1" customHeight="1"/>
    <row r="186" ht="26.1" customHeight="1"/>
    <row r="187" ht="26.1" customHeight="1"/>
    <row r="188" ht="26.1" customHeight="1"/>
    <row r="189" ht="26.1" customHeight="1"/>
    <row r="190" ht="26.1" customHeight="1"/>
    <row r="191" ht="26.1" customHeight="1"/>
    <row r="192" ht="26.1" customHeight="1"/>
    <row r="193" ht="26.1" customHeight="1"/>
    <row r="194" ht="26.1" customHeight="1"/>
    <row r="195" ht="26.1" customHeight="1"/>
    <row r="196" ht="26.1" customHeight="1"/>
    <row r="197" ht="26.1" customHeight="1"/>
    <row r="198" ht="26.1" customHeight="1"/>
    <row r="199" ht="26.1" customHeight="1"/>
    <row r="200" ht="26.1" customHeight="1"/>
    <row r="201" ht="26.1" customHeight="1"/>
    <row r="202" ht="26.1" customHeight="1"/>
    <row r="203" ht="26.1" customHeight="1"/>
    <row r="204" ht="26.1" customHeight="1"/>
    <row r="205" ht="26.1" customHeight="1"/>
    <row r="206" ht="26.1" customHeight="1"/>
    <row r="207" ht="26.1" customHeight="1"/>
    <row r="208" ht="26.1" customHeight="1"/>
    <row r="209" ht="26.1" customHeight="1"/>
    <row r="210" ht="26.1" customHeight="1"/>
    <row r="211" ht="26.1" customHeight="1"/>
    <row r="212" ht="26.1" customHeight="1"/>
    <row r="213" ht="26.1" customHeight="1"/>
    <row r="214" ht="26.1" customHeight="1"/>
    <row r="215" ht="26.1" customHeight="1"/>
    <row r="216" ht="26.1" customHeight="1"/>
    <row r="217" ht="26.1" customHeight="1"/>
    <row r="218" ht="26.1" customHeight="1"/>
    <row r="219" ht="26.1" customHeight="1"/>
    <row r="220" ht="26.1" customHeight="1"/>
    <row r="221" ht="26.1" customHeight="1"/>
    <row r="222" ht="26.1" customHeight="1"/>
    <row r="223" ht="26.1" customHeight="1"/>
    <row r="224" ht="26.1" customHeight="1"/>
    <row r="225" ht="26.1" customHeight="1"/>
    <row r="226" ht="26.1" customHeight="1"/>
    <row r="227" ht="26.1" customHeight="1"/>
    <row r="228" ht="26.1" customHeight="1"/>
    <row r="229" ht="26.1" customHeight="1"/>
    <row r="230" ht="26.1" customHeight="1"/>
    <row r="231" ht="26.1" customHeight="1"/>
    <row r="232" ht="26.1" customHeight="1"/>
    <row r="233" ht="26.1" customHeight="1"/>
    <row r="234" ht="26.1" customHeight="1"/>
    <row r="235" ht="26.1" customHeight="1"/>
    <row r="236" ht="26.1" customHeight="1"/>
    <row r="237" ht="26.1" customHeight="1"/>
    <row r="238" ht="26.1" customHeight="1"/>
    <row r="239" ht="26.1" customHeight="1"/>
    <row r="240" ht="26.1" customHeight="1"/>
    <row r="241" ht="26.1" customHeight="1"/>
    <row r="242" ht="26.1" customHeight="1"/>
    <row r="243" ht="26.1" customHeight="1"/>
    <row r="244" ht="26.1" customHeight="1"/>
    <row r="245" ht="26.1" customHeight="1"/>
    <row r="246" ht="26.1" customHeight="1"/>
    <row r="247" ht="26.1" customHeight="1"/>
    <row r="248" ht="26.1" customHeight="1"/>
    <row r="249" ht="26.1" customHeight="1"/>
    <row r="250" ht="26.1" customHeight="1"/>
    <row r="251" ht="26.1" customHeight="1"/>
    <row r="252" ht="26.1" customHeight="1"/>
    <row r="253" ht="26.1" customHeight="1"/>
    <row r="254" ht="26.1" customHeight="1"/>
    <row r="255" ht="26.1" customHeight="1"/>
    <row r="256" ht="26.1" customHeight="1"/>
    <row r="257" ht="26.1" customHeight="1"/>
    <row r="258" ht="26.1" customHeight="1"/>
    <row r="259" ht="26.1" customHeight="1"/>
    <row r="260" ht="26.1" customHeight="1"/>
    <row r="261" ht="26.1" customHeight="1"/>
    <row r="262" ht="26.1" customHeight="1"/>
    <row r="263" ht="26.1" customHeight="1"/>
    <row r="264" ht="26.1" customHeight="1"/>
    <row r="265" ht="26.1" customHeight="1"/>
    <row r="266" ht="26.1" customHeight="1"/>
    <row r="267" ht="26.1" customHeight="1"/>
    <row r="268" ht="26.1" customHeight="1"/>
    <row r="269" ht="26.1" customHeight="1"/>
    <row r="270" ht="26.1" customHeight="1"/>
    <row r="271" ht="26.1" customHeight="1"/>
    <row r="272" ht="26.1" customHeight="1"/>
    <row r="273" ht="26.1" customHeight="1"/>
    <row r="274" ht="26.1" customHeight="1"/>
    <row r="275" ht="26.1" customHeight="1"/>
    <row r="276" ht="26.1" customHeight="1"/>
    <row r="277" ht="26.1" customHeight="1"/>
    <row r="278" ht="26.1" customHeight="1"/>
    <row r="279" ht="26.1" customHeight="1"/>
    <row r="280" ht="26.1" customHeight="1"/>
    <row r="281" ht="26.1" customHeight="1"/>
    <row r="282" ht="26.1" customHeight="1"/>
    <row r="283" ht="26.1" customHeight="1"/>
    <row r="284" ht="26.1" customHeight="1"/>
    <row r="285" ht="26.1" customHeight="1"/>
    <row r="286" ht="26.1" customHeight="1"/>
    <row r="287" ht="26.1" customHeight="1"/>
    <row r="288" ht="26.1" customHeight="1"/>
    <row r="289" ht="26.1" customHeight="1"/>
    <row r="290" ht="26.1" customHeight="1"/>
    <row r="291" ht="26.1" customHeight="1"/>
    <row r="292" ht="26.1" customHeight="1"/>
    <row r="293" ht="26.1" customHeight="1"/>
    <row r="294" ht="26.1" customHeight="1"/>
    <row r="295" ht="26.1" customHeight="1"/>
    <row r="296" ht="26.1" customHeight="1"/>
    <row r="297" ht="26.1" customHeight="1"/>
    <row r="298" ht="26.1" customHeight="1"/>
    <row r="299" ht="26.1" customHeight="1"/>
    <row r="300" ht="26.1" customHeight="1"/>
    <row r="301" ht="26.1" customHeight="1"/>
    <row r="302" ht="26.1" customHeight="1"/>
    <row r="303" ht="26.1" customHeight="1"/>
    <row r="304" ht="26.1" customHeight="1"/>
    <row r="305" ht="26.1" customHeight="1"/>
    <row r="306" ht="26.1" customHeight="1"/>
    <row r="307" ht="26.1" customHeight="1"/>
    <row r="308" ht="26.1" customHeight="1"/>
    <row r="309" ht="26.1" customHeight="1"/>
    <row r="310" ht="26.1" customHeight="1"/>
    <row r="311" ht="26.1" customHeight="1"/>
    <row r="312" ht="26.1" customHeight="1"/>
    <row r="313" ht="26.1" customHeight="1"/>
    <row r="314" ht="26.1" customHeight="1"/>
    <row r="315" ht="26.1" customHeight="1"/>
    <row r="316" ht="26.1" customHeight="1"/>
    <row r="317" ht="26.1" customHeight="1"/>
    <row r="318" ht="26.1" customHeight="1"/>
    <row r="319" ht="26.1" customHeight="1"/>
    <row r="320" ht="26.1" customHeight="1"/>
    <row r="321" ht="26.1" customHeight="1"/>
    <row r="322" ht="26.1" customHeight="1"/>
    <row r="323" ht="26.1" customHeight="1"/>
    <row r="324" ht="26.1" customHeight="1"/>
    <row r="325" ht="26.1" customHeight="1"/>
    <row r="326" ht="26.1" customHeight="1"/>
    <row r="327" ht="26.1" customHeight="1"/>
    <row r="328" ht="26.1" customHeight="1"/>
    <row r="329" ht="26.1" customHeight="1"/>
    <row r="330" ht="26.1" customHeight="1"/>
    <row r="331" ht="26.1" customHeight="1"/>
    <row r="332" ht="26.1" customHeight="1"/>
    <row r="333" ht="26.1" customHeight="1"/>
    <row r="334" ht="26.1" customHeight="1"/>
    <row r="335" ht="26.1" customHeight="1"/>
    <row r="336" ht="26.1" customHeight="1"/>
    <row r="337" ht="26.1" customHeight="1"/>
    <row r="338" ht="26.1" customHeight="1"/>
    <row r="339" ht="26.1" customHeight="1"/>
    <row r="340" ht="26.1" customHeight="1"/>
    <row r="341" ht="26.1" customHeight="1"/>
    <row r="342" ht="26.1" customHeight="1"/>
    <row r="343" ht="26.1" customHeight="1"/>
    <row r="344" ht="26.1" customHeight="1"/>
    <row r="345" ht="26.1" customHeight="1"/>
    <row r="346" ht="26.1" customHeight="1"/>
    <row r="347" ht="26.1" customHeight="1"/>
    <row r="348" ht="26.1" customHeight="1"/>
    <row r="349" ht="26.1" customHeight="1"/>
    <row r="350" ht="26.1" customHeight="1"/>
    <row r="351" ht="26.1" customHeight="1"/>
    <row r="352" ht="26.1" customHeight="1"/>
    <row r="353" ht="26.1" customHeight="1"/>
    <row r="354" ht="26.1" customHeight="1"/>
  </sheetData>
  <sheetProtection sheet="1" scenarios="1" formatCells="0" selectLockedCells="1"/>
  <mergeCells count="10">
    <mergeCell ref="B5:I5"/>
    <mergeCell ref="A6:L6"/>
    <mergeCell ref="A7:L47"/>
    <mergeCell ref="H1:L1"/>
    <mergeCell ref="B2:F2"/>
    <mergeCell ref="H2:I2"/>
    <mergeCell ref="B3:F3"/>
    <mergeCell ref="H3:I3"/>
    <mergeCell ref="B4:F4"/>
    <mergeCell ref="H4:I4"/>
  </mergeCells>
  <phoneticPr fontId="5" type="noConversion"/>
  <printOptions horizontalCentered="1"/>
  <pageMargins left="0.25" right="0.25" top="0.25" bottom="0.25" header="0" footer="0.5"/>
  <pageSetup scale="46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L354"/>
  <sheetViews>
    <sheetView view="pageBreakPreview" topLeftCell="A32" zoomScale="85" zoomScaleNormal="61" zoomScaleSheetLayoutView="85" zoomScalePageLayoutView="55" workbookViewId="0">
      <selection activeCell="A7" sqref="A7:L47"/>
    </sheetView>
  </sheetViews>
  <sheetFormatPr defaultColWidth="8.85546875" defaultRowHeight="12.75"/>
  <cols>
    <col min="1" max="1" width="28.7109375" style="20" customWidth="1"/>
    <col min="2" max="3" width="21.28515625" style="20" customWidth="1"/>
    <col min="4" max="4" width="14.28515625" style="20" customWidth="1"/>
    <col min="5" max="5" width="38.42578125" style="20" customWidth="1"/>
    <col min="6" max="6" width="6.85546875" style="20" customWidth="1"/>
    <col min="7" max="12" width="22" style="20" customWidth="1"/>
    <col min="13" max="16384" width="8.85546875" style="20"/>
  </cols>
  <sheetData>
    <row r="1" spans="1:12" s="18" customFormat="1" ht="51.95" customHeight="1" thickBot="1">
      <c r="A1" s="3"/>
      <c r="B1" s="3"/>
      <c r="C1" s="3"/>
      <c r="D1" s="3"/>
      <c r="E1" s="3"/>
      <c r="F1" s="3"/>
      <c r="G1" s="3"/>
      <c r="H1" s="181" t="str">
        <f>SKETCH!H1</f>
        <v>COLEMAN</v>
      </c>
      <c r="I1" s="181"/>
      <c r="J1" s="181"/>
      <c r="K1" s="181"/>
      <c r="L1" s="181"/>
    </row>
    <row r="2" spans="1:12" s="18" customFormat="1" ht="26.1" customHeight="1">
      <c r="A2" s="10" t="s">
        <v>1</v>
      </c>
      <c r="B2" s="187" t="str">
        <f>SKETCH!B2</f>
        <v>FALL 2026</v>
      </c>
      <c r="C2" s="188"/>
      <c r="D2" s="188"/>
      <c r="E2" s="188"/>
      <c r="F2" s="189"/>
      <c r="G2" s="55" t="str">
        <f>SKETCH!G2</f>
        <v>TECH PACK SENT</v>
      </c>
      <c r="H2" s="209">
        <f>SKETCH!H2</f>
        <v>46035</v>
      </c>
      <c r="I2" s="210"/>
      <c r="J2" s="11" t="s">
        <v>3</v>
      </c>
      <c r="K2" s="12">
        <f>SKETCH!K2</f>
        <v>46033</v>
      </c>
      <c r="L2" s="13" t="s">
        <v>4</v>
      </c>
    </row>
    <row r="3" spans="1:12" s="18" customFormat="1" ht="24.75" customHeight="1">
      <c r="A3" s="14" t="s">
        <v>5</v>
      </c>
      <c r="B3" s="190" t="str">
        <f>SKETCH!B3</f>
        <v>BOTTOMS</v>
      </c>
      <c r="C3" s="191"/>
      <c r="D3" s="191"/>
      <c r="E3" s="191"/>
      <c r="F3" s="192"/>
      <c r="G3" s="56" t="str">
        <f>SKETCH!G3</f>
        <v>PROTO RCVD</v>
      </c>
      <c r="H3" s="211">
        <f>SKETCH!H3</f>
        <v>0</v>
      </c>
      <c r="I3" s="212"/>
      <c r="J3" s="4" t="s">
        <v>8</v>
      </c>
      <c r="K3" s="24">
        <f>SKETCH!K3</f>
        <v>46038</v>
      </c>
      <c r="L3" s="25" t="str">
        <f>SKETCH!L3</f>
        <v>UPDATED BRANDING</v>
      </c>
    </row>
    <row r="4" spans="1:12" s="18" customFormat="1" ht="30" customHeight="1">
      <c r="A4" s="15" t="s">
        <v>9</v>
      </c>
      <c r="B4" s="193" t="str">
        <f>SKETCH!B4</f>
        <v>CF6P5947</v>
      </c>
      <c r="C4" s="194"/>
      <c r="D4" s="194"/>
      <c r="E4" s="194"/>
      <c r="F4" s="195"/>
      <c r="G4" s="56" t="str">
        <f>SKETCH!G4</f>
        <v>SHOWROOM SAMPLE</v>
      </c>
      <c r="H4" s="213">
        <f>SKETCH!H4</f>
        <v>0</v>
      </c>
      <c r="I4" s="214"/>
      <c r="J4" s="4" t="s">
        <v>11</v>
      </c>
      <c r="K4" s="24">
        <f>SKETCH!K4</f>
        <v>0</v>
      </c>
      <c r="L4" s="26">
        <f>SKETCH!L4</f>
        <v>0</v>
      </c>
    </row>
    <row r="5" spans="1:12" s="18" customFormat="1" ht="23.1" customHeight="1" thickBot="1">
      <c r="A5" s="16" t="s">
        <v>12</v>
      </c>
      <c r="B5" s="196" t="str">
        <f>SKETCH!B5</f>
        <v>BONDED CANVAS UTILITY PANTS WITH PATCH CELL POCKET</v>
      </c>
      <c r="C5" s="197"/>
      <c r="D5" s="197"/>
      <c r="E5" s="197"/>
      <c r="F5" s="197"/>
      <c r="G5" s="197"/>
      <c r="H5" s="197"/>
      <c r="I5" s="198"/>
      <c r="J5" s="17" t="s">
        <v>13</v>
      </c>
      <c r="K5" s="43">
        <f>SKETCH!K5</f>
        <v>0</v>
      </c>
      <c r="L5" s="44">
        <f>SKETCH!L5</f>
        <v>0</v>
      </c>
    </row>
    <row r="6" spans="1:12" s="18" customFormat="1" ht="18" customHeight="1" thickBot="1">
      <c r="A6" s="183"/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5"/>
    </row>
    <row r="7" spans="1:12" s="19" customFormat="1" ht="26.1" customHeight="1">
      <c r="A7" s="208"/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</row>
    <row r="8" spans="1:12" s="19" customFormat="1" ht="26.1" customHeight="1">
      <c r="A8" s="208"/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</row>
    <row r="9" spans="1:12" s="19" customFormat="1" ht="26.1" customHeight="1">
      <c r="A9" s="208"/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</row>
    <row r="10" spans="1:12" s="19" customFormat="1" ht="26.1" customHeight="1">
      <c r="A10" s="208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</row>
    <row r="11" spans="1:12" s="19" customFormat="1" ht="26.1" customHeight="1">
      <c r="A11" s="208"/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</row>
    <row r="12" spans="1:12" s="19" customFormat="1" ht="26.1" customHeight="1">
      <c r="A12" s="208"/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</row>
    <row r="13" spans="1:12" s="19" customFormat="1" ht="26.1" customHeight="1">
      <c r="A13" s="208"/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</row>
    <row r="14" spans="1:12" s="19" customFormat="1" ht="26.1" customHeight="1">
      <c r="A14" s="208"/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</row>
    <row r="15" spans="1:12" s="19" customFormat="1" ht="26.1" customHeight="1">
      <c r="A15" s="208"/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</row>
    <row r="16" spans="1:12" s="19" customFormat="1" ht="26.1" customHeight="1">
      <c r="A16" s="208"/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</row>
    <row r="17" spans="1:12" s="19" customFormat="1" ht="26.1" customHeight="1">
      <c r="A17" s="208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</row>
    <row r="18" spans="1:12" s="19" customFormat="1" ht="26.1" customHeight="1">
      <c r="A18" s="208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</row>
    <row r="19" spans="1:12" s="19" customFormat="1" ht="26.1" customHeight="1">
      <c r="A19" s="208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</row>
    <row r="20" spans="1:12" s="19" customFormat="1" ht="26.1" customHeight="1">
      <c r="A20" s="208"/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</row>
    <row r="21" spans="1:12" s="19" customFormat="1" ht="26.1" customHeight="1">
      <c r="A21" s="208"/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</row>
    <row r="22" spans="1:12" s="19" customFormat="1" ht="26.1" customHeight="1">
      <c r="A22" s="208"/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</row>
    <row r="23" spans="1:12" s="19" customFormat="1" ht="26.1" customHeight="1">
      <c r="A23" s="208"/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</row>
    <row r="24" spans="1:12" s="19" customFormat="1" ht="26.1" customHeight="1">
      <c r="A24" s="208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</row>
    <row r="25" spans="1:12" s="19" customFormat="1" ht="26.1" customHeight="1">
      <c r="A25" s="208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</row>
    <row r="26" spans="1:12" s="19" customFormat="1" ht="26.1" customHeight="1">
      <c r="A26" s="208"/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</row>
    <row r="27" spans="1:12" s="19" customFormat="1" ht="26.1" customHeight="1">
      <c r="A27" s="208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</row>
    <row r="28" spans="1:12" s="19" customFormat="1" ht="26.1" customHeight="1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</row>
    <row r="29" spans="1:12" s="19" customFormat="1" ht="26.1" customHeight="1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</row>
    <row r="30" spans="1:12" s="19" customFormat="1" ht="26.1" customHeight="1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</row>
    <row r="31" spans="1:12" s="19" customFormat="1" ht="26.1" customHeight="1">
      <c r="A31" s="208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</row>
    <row r="32" spans="1:12" s="19" customFormat="1" ht="26.1" customHeight="1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</row>
    <row r="33" spans="1:12" s="19" customFormat="1" ht="26.1" customHeight="1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</row>
    <row r="34" spans="1:12" s="19" customFormat="1" ht="26.1" customHeight="1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</row>
    <row r="35" spans="1:12" s="19" customFormat="1" ht="26.1" customHeight="1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</row>
    <row r="36" spans="1:12" s="19" customFormat="1" ht="26.1" customHeight="1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</row>
    <row r="37" spans="1:12" s="19" customFormat="1" ht="26.1" customHeigh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</row>
    <row r="38" spans="1:12" s="19" customFormat="1" ht="26.1" customHeigh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</row>
    <row r="39" spans="1:12" s="19" customFormat="1" ht="26.1" customHeigh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</row>
    <row r="40" spans="1:12" s="19" customFormat="1" ht="26.1" customHeight="1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</row>
    <row r="41" spans="1:12" s="19" customFormat="1" ht="26.1" customHeight="1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</row>
    <row r="42" spans="1:12" s="19" customFormat="1" ht="26.1" customHeight="1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</row>
    <row r="43" spans="1:12" s="19" customFormat="1" ht="26.1" customHeight="1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</row>
    <row r="44" spans="1:12" s="19" customFormat="1" ht="26.1" customHeight="1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</row>
    <row r="45" spans="1:12" s="19" customFormat="1" ht="26.1" customHeight="1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</row>
    <row r="46" spans="1:12" s="19" customFormat="1" ht="26.1" customHeight="1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</row>
    <row r="47" spans="1:12" ht="26.1" customHeight="1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</row>
    <row r="48" spans="1:12" ht="26.1" customHeight="1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</row>
    <row r="49" spans="1:12" ht="26.1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</row>
    <row r="50" spans="1:12" ht="26.1" customHeigh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</row>
    <row r="51" spans="1:12" ht="26.1" customHeigh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26.1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26.1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</row>
    <row r="54" spans="1:12" ht="26.1" customHeigh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</row>
    <row r="55" spans="1:12" ht="26.1" customHeigh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</row>
    <row r="56" spans="1:12" ht="26.1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</row>
    <row r="57" spans="1:12" ht="26.1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ht="26.1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</row>
    <row r="59" spans="1:12" ht="26.1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</row>
    <row r="60" spans="1:12" ht="26.1" customHeigh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1" spans="1:12" ht="26.1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</row>
    <row r="62" spans="1:12" ht="26.1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</row>
    <row r="63" spans="1:12" ht="26.1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</row>
    <row r="64" spans="1:12" ht="26.1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</row>
    <row r="65" spans="1:12" ht="26.1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6" spans="1:12" ht="26.1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</row>
    <row r="67" spans="1:12" ht="26.1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</row>
    <row r="68" spans="1:12" ht="26.1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</row>
    <row r="69" spans="1:12" ht="26.1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</row>
    <row r="70" spans="1:12" ht="26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</row>
    <row r="71" spans="1:12" ht="26.1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</row>
    <row r="72" spans="1:12" ht="26.1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</row>
    <row r="73" spans="1:12" ht="26.1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</row>
    <row r="74" spans="1:12" ht="26.1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</row>
    <row r="75" spans="1:12" ht="26.1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ht="26.1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</row>
    <row r="77" spans="1:12" ht="26.1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</row>
    <row r="78" spans="1:12" ht="26.1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</row>
    <row r="79" spans="1:12" ht="26.1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</row>
    <row r="80" spans="1:12" ht="26.1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</row>
    <row r="81" spans="1:12" ht="26.1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</row>
    <row r="82" spans="1:12" ht="26.1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</row>
    <row r="83" spans="1:12" ht="26.1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</row>
    <row r="84" spans="1:12" ht="26.1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</row>
    <row r="85" spans="1:12" ht="26.1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</row>
    <row r="86" spans="1:12" ht="26.1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</row>
    <row r="87" spans="1:12" ht="26.1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</row>
    <row r="88" spans="1:12" ht="26.1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ht="26.1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ht="26.1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</row>
    <row r="91" spans="1:12" ht="26.1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</row>
    <row r="92" spans="1:12" ht="26.1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</row>
    <row r="93" spans="1:12" ht="26.1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</row>
    <row r="94" spans="1:12" ht="26.1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</row>
    <row r="95" spans="1:12" ht="26.1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26.1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</row>
    <row r="97" spans="1:12" ht="26.1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</row>
    <row r="98" spans="1:12" ht="26.1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</row>
    <row r="99" spans="1:12" ht="26.1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</row>
    <row r="100" spans="1:12" ht="26.1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</row>
    <row r="101" spans="1:12" ht="26.1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</row>
    <row r="102" spans="1:12" ht="26.1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</row>
    <row r="103" spans="1:12" ht="26.1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ht="26.1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</row>
    <row r="105" spans="1:12" ht="26.1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</row>
    <row r="106" spans="1:12" ht="26.1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</row>
    <row r="107" spans="1:12" ht="26.1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</row>
    <row r="108" spans="1:12" ht="26.1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</row>
    <row r="109" spans="1:12" ht="26.1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</row>
    <row r="110" spans="1:12" ht="26.1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</row>
    <row r="111" spans="1:12" ht="26.1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</row>
    <row r="112" spans="1:12" ht="26.1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</row>
    <row r="113" ht="26.1" customHeight="1"/>
    <row r="114" ht="26.1" customHeight="1"/>
    <row r="115" ht="26.1" customHeight="1"/>
    <row r="116" ht="26.1" customHeight="1"/>
    <row r="117" ht="26.1" customHeight="1"/>
    <row r="118" ht="26.1" customHeight="1"/>
    <row r="119" ht="26.1" customHeight="1"/>
    <row r="120" ht="26.1" customHeight="1"/>
    <row r="121" ht="26.1" customHeight="1"/>
    <row r="122" ht="26.1" customHeight="1"/>
    <row r="123" ht="26.1" customHeight="1"/>
    <row r="124" ht="26.1" customHeight="1"/>
    <row r="125" ht="26.1" customHeight="1"/>
    <row r="126" ht="26.1" customHeight="1"/>
    <row r="127" ht="26.1" customHeight="1"/>
    <row r="128" ht="26.1" customHeight="1"/>
    <row r="129" ht="26.1" customHeight="1"/>
    <row r="130" ht="26.1" customHeight="1"/>
    <row r="131" ht="26.1" customHeight="1"/>
    <row r="132" ht="26.1" customHeight="1"/>
    <row r="133" ht="26.1" customHeight="1"/>
    <row r="134" ht="26.1" customHeight="1"/>
    <row r="135" ht="26.1" customHeight="1"/>
    <row r="136" ht="26.1" customHeight="1"/>
    <row r="137" ht="26.1" customHeight="1"/>
    <row r="138" ht="26.1" customHeight="1"/>
    <row r="139" ht="26.1" customHeight="1"/>
    <row r="140" ht="26.1" customHeight="1"/>
    <row r="141" ht="26.1" customHeight="1"/>
    <row r="142" ht="26.1" customHeight="1"/>
    <row r="143" ht="26.1" customHeight="1"/>
    <row r="144" ht="26.1" customHeight="1"/>
    <row r="145" ht="26.1" customHeight="1"/>
    <row r="146" ht="26.1" customHeight="1"/>
    <row r="147" ht="26.1" customHeight="1"/>
    <row r="148" ht="26.1" customHeight="1"/>
    <row r="149" ht="26.1" customHeight="1"/>
    <row r="150" ht="26.1" customHeight="1"/>
    <row r="151" ht="26.1" customHeight="1"/>
    <row r="152" ht="26.1" customHeight="1"/>
    <row r="153" ht="26.1" customHeight="1"/>
    <row r="154" ht="26.1" customHeight="1"/>
    <row r="155" ht="26.1" customHeight="1"/>
    <row r="156" ht="26.1" customHeight="1"/>
    <row r="157" ht="26.1" customHeight="1"/>
    <row r="158" ht="26.1" customHeight="1"/>
    <row r="159" ht="26.1" customHeight="1"/>
    <row r="160" ht="26.1" customHeight="1"/>
    <row r="161" ht="26.1" customHeight="1"/>
    <row r="162" ht="26.1" customHeight="1"/>
    <row r="163" ht="26.1" customHeight="1"/>
    <row r="164" ht="26.1" customHeight="1"/>
    <row r="165" ht="26.1" customHeight="1"/>
    <row r="166" ht="26.1" customHeight="1"/>
    <row r="167" ht="26.1" customHeight="1"/>
    <row r="168" ht="26.1" customHeight="1"/>
    <row r="169" ht="26.1" customHeight="1"/>
    <row r="170" ht="26.1" customHeight="1"/>
    <row r="171" ht="26.1" customHeight="1"/>
    <row r="172" ht="26.1" customHeight="1"/>
    <row r="173" ht="26.1" customHeight="1"/>
    <row r="174" ht="26.1" customHeight="1"/>
    <row r="175" ht="26.1" customHeight="1"/>
    <row r="176" ht="26.1" customHeight="1"/>
    <row r="177" ht="26.1" customHeight="1"/>
    <row r="178" ht="26.1" customHeight="1"/>
    <row r="179" ht="26.1" customHeight="1"/>
    <row r="180" ht="26.1" customHeight="1"/>
    <row r="181" ht="26.1" customHeight="1"/>
    <row r="182" ht="26.1" customHeight="1"/>
    <row r="183" ht="26.1" customHeight="1"/>
    <row r="184" ht="26.1" customHeight="1"/>
    <row r="185" ht="26.1" customHeight="1"/>
    <row r="186" ht="26.1" customHeight="1"/>
    <row r="187" ht="26.1" customHeight="1"/>
    <row r="188" ht="26.1" customHeight="1"/>
    <row r="189" ht="26.1" customHeight="1"/>
    <row r="190" ht="26.1" customHeight="1"/>
    <row r="191" ht="26.1" customHeight="1"/>
    <row r="192" ht="26.1" customHeight="1"/>
    <row r="193" ht="26.1" customHeight="1"/>
    <row r="194" ht="26.1" customHeight="1"/>
    <row r="195" ht="26.1" customHeight="1"/>
    <row r="196" ht="26.1" customHeight="1"/>
    <row r="197" ht="26.1" customHeight="1"/>
    <row r="198" ht="26.1" customHeight="1"/>
    <row r="199" ht="26.1" customHeight="1"/>
    <row r="200" ht="26.1" customHeight="1"/>
    <row r="201" ht="26.1" customHeight="1"/>
    <row r="202" ht="26.1" customHeight="1"/>
    <row r="203" ht="26.1" customHeight="1"/>
    <row r="204" ht="26.1" customHeight="1"/>
    <row r="205" ht="26.1" customHeight="1"/>
    <row r="206" ht="26.1" customHeight="1"/>
    <row r="207" ht="26.1" customHeight="1"/>
    <row r="208" ht="26.1" customHeight="1"/>
    <row r="209" ht="26.1" customHeight="1"/>
    <row r="210" ht="26.1" customHeight="1"/>
    <row r="211" ht="26.1" customHeight="1"/>
    <row r="212" ht="26.1" customHeight="1"/>
    <row r="213" ht="26.1" customHeight="1"/>
    <row r="214" ht="26.1" customHeight="1"/>
    <row r="215" ht="26.1" customHeight="1"/>
    <row r="216" ht="26.1" customHeight="1"/>
    <row r="217" ht="26.1" customHeight="1"/>
    <row r="218" ht="26.1" customHeight="1"/>
    <row r="219" ht="26.1" customHeight="1"/>
    <row r="220" ht="26.1" customHeight="1"/>
    <row r="221" ht="26.1" customHeight="1"/>
    <row r="222" ht="26.1" customHeight="1"/>
    <row r="223" ht="26.1" customHeight="1"/>
    <row r="224" ht="26.1" customHeight="1"/>
    <row r="225" ht="26.1" customHeight="1"/>
    <row r="226" ht="26.1" customHeight="1"/>
    <row r="227" ht="26.1" customHeight="1"/>
    <row r="228" ht="26.1" customHeight="1"/>
    <row r="229" ht="26.1" customHeight="1"/>
    <row r="230" ht="26.1" customHeight="1"/>
    <row r="231" ht="26.1" customHeight="1"/>
    <row r="232" ht="26.1" customHeight="1"/>
    <row r="233" ht="26.1" customHeight="1"/>
    <row r="234" ht="26.1" customHeight="1"/>
    <row r="235" ht="26.1" customHeight="1"/>
    <row r="236" ht="26.1" customHeight="1"/>
    <row r="237" ht="26.1" customHeight="1"/>
    <row r="238" ht="26.1" customHeight="1"/>
    <row r="239" ht="26.1" customHeight="1"/>
    <row r="240" ht="26.1" customHeight="1"/>
    <row r="241" ht="26.1" customHeight="1"/>
    <row r="242" ht="26.1" customHeight="1"/>
    <row r="243" ht="26.1" customHeight="1"/>
    <row r="244" ht="26.1" customHeight="1"/>
    <row r="245" ht="26.1" customHeight="1"/>
    <row r="246" ht="26.1" customHeight="1"/>
    <row r="247" ht="26.1" customHeight="1"/>
    <row r="248" ht="26.1" customHeight="1"/>
    <row r="249" ht="26.1" customHeight="1"/>
    <row r="250" ht="26.1" customHeight="1"/>
    <row r="251" ht="26.1" customHeight="1"/>
    <row r="252" ht="26.1" customHeight="1"/>
    <row r="253" ht="26.1" customHeight="1"/>
    <row r="254" ht="26.1" customHeight="1"/>
    <row r="255" ht="26.1" customHeight="1"/>
    <row r="256" ht="26.1" customHeight="1"/>
    <row r="257" ht="26.1" customHeight="1"/>
    <row r="258" ht="26.1" customHeight="1"/>
    <row r="259" ht="26.1" customHeight="1"/>
    <row r="260" ht="26.1" customHeight="1"/>
    <row r="261" ht="26.1" customHeight="1"/>
    <row r="262" ht="26.1" customHeight="1"/>
    <row r="263" ht="26.1" customHeight="1"/>
    <row r="264" ht="26.1" customHeight="1"/>
    <row r="265" ht="26.1" customHeight="1"/>
    <row r="266" ht="26.1" customHeight="1"/>
    <row r="267" ht="26.1" customHeight="1"/>
    <row r="268" ht="26.1" customHeight="1"/>
    <row r="269" ht="26.1" customHeight="1"/>
    <row r="270" ht="26.1" customHeight="1"/>
    <row r="271" ht="26.1" customHeight="1"/>
    <row r="272" ht="26.1" customHeight="1"/>
    <row r="273" ht="26.1" customHeight="1"/>
    <row r="274" ht="26.1" customHeight="1"/>
    <row r="275" ht="26.1" customHeight="1"/>
    <row r="276" ht="26.1" customHeight="1"/>
    <row r="277" ht="26.1" customHeight="1"/>
    <row r="278" ht="26.1" customHeight="1"/>
    <row r="279" ht="26.1" customHeight="1"/>
    <row r="280" ht="26.1" customHeight="1"/>
    <row r="281" ht="26.1" customHeight="1"/>
    <row r="282" ht="26.1" customHeight="1"/>
    <row r="283" ht="26.1" customHeight="1"/>
    <row r="284" ht="26.1" customHeight="1"/>
    <row r="285" ht="26.1" customHeight="1"/>
    <row r="286" ht="26.1" customHeight="1"/>
    <row r="287" ht="26.1" customHeight="1"/>
    <row r="288" ht="26.1" customHeight="1"/>
    <row r="289" ht="26.1" customHeight="1"/>
    <row r="290" ht="26.1" customHeight="1"/>
    <row r="291" ht="26.1" customHeight="1"/>
    <row r="292" ht="26.1" customHeight="1"/>
    <row r="293" ht="26.1" customHeight="1"/>
    <row r="294" ht="26.1" customHeight="1"/>
    <row r="295" ht="26.1" customHeight="1"/>
    <row r="296" ht="26.1" customHeight="1"/>
    <row r="297" ht="26.1" customHeight="1"/>
    <row r="298" ht="26.1" customHeight="1"/>
    <row r="299" ht="26.1" customHeight="1"/>
    <row r="300" ht="26.1" customHeight="1"/>
    <row r="301" ht="26.1" customHeight="1"/>
    <row r="302" ht="26.1" customHeight="1"/>
    <row r="303" ht="26.1" customHeight="1"/>
    <row r="304" ht="26.1" customHeight="1"/>
    <row r="305" ht="26.1" customHeight="1"/>
    <row r="306" ht="26.1" customHeight="1"/>
    <row r="307" ht="26.1" customHeight="1"/>
    <row r="308" ht="26.1" customHeight="1"/>
    <row r="309" ht="26.1" customHeight="1"/>
    <row r="310" ht="26.1" customHeight="1"/>
    <row r="311" ht="26.1" customHeight="1"/>
    <row r="312" ht="26.1" customHeight="1"/>
    <row r="313" ht="26.1" customHeight="1"/>
    <row r="314" ht="26.1" customHeight="1"/>
    <row r="315" ht="26.1" customHeight="1"/>
    <row r="316" ht="26.1" customHeight="1"/>
    <row r="317" ht="26.1" customHeight="1"/>
    <row r="318" ht="26.1" customHeight="1"/>
    <row r="319" ht="26.1" customHeight="1"/>
    <row r="320" ht="26.1" customHeight="1"/>
    <row r="321" ht="26.1" customHeight="1"/>
    <row r="322" ht="26.1" customHeight="1"/>
    <row r="323" ht="26.1" customHeight="1"/>
    <row r="324" ht="26.1" customHeight="1"/>
    <row r="325" ht="26.1" customHeight="1"/>
    <row r="326" ht="26.1" customHeight="1"/>
    <row r="327" ht="26.1" customHeight="1"/>
    <row r="328" ht="26.1" customHeight="1"/>
    <row r="329" ht="26.1" customHeight="1"/>
    <row r="330" ht="26.1" customHeight="1"/>
    <row r="331" ht="26.1" customHeight="1"/>
    <row r="332" ht="26.1" customHeight="1"/>
    <row r="333" ht="26.1" customHeight="1"/>
    <row r="334" ht="26.1" customHeight="1"/>
    <row r="335" ht="26.1" customHeight="1"/>
    <row r="336" ht="26.1" customHeight="1"/>
    <row r="337" ht="26.1" customHeight="1"/>
    <row r="338" ht="26.1" customHeight="1"/>
    <row r="339" ht="26.1" customHeight="1"/>
    <row r="340" ht="26.1" customHeight="1"/>
    <row r="341" ht="26.1" customHeight="1"/>
    <row r="342" ht="26.1" customHeight="1"/>
    <row r="343" ht="26.1" customHeight="1"/>
    <row r="344" ht="26.1" customHeight="1"/>
    <row r="345" ht="26.1" customHeight="1"/>
    <row r="346" ht="26.1" customHeight="1"/>
    <row r="347" ht="26.1" customHeight="1"/>
    <row r="348" ht="26.1" customHeight="1"/>
    <row r="349" ht="26.1" customHeight="1"/>
    <row r="350" ht="26.1" customHeight="1"/>
    <row r="351" ht="26.1" customHeight="1"/>
    <row r="352" ht="26.1" customHeight="1"/>
    <row r="353" ht="26.1" customHeight="1"/>
    <row r="354" ht="26.1" customHeight="1"/>
  </sheetData>
  <sheetProtection sheet="1" scenarios="1" formatCells="0" selectLockedCells="1"/>
  <mergeCells count="10">
    <mergeCell ref="B5:I5"/>
    <mergeCell ref="A6:L6"/>
    <mergeCell ref="A7:L47"/>
    <mergeCell ref="H1:L1"/>
    <mergeCell ref="B2:F2"/>
    <mergeCell ref="H2:I2"/>
    <mergeCell ref="B3:F3"/>
    <mergeCell ref="H3:I3"/>
    <mergeCell ref="B4:F4"/>
    <mergeCell ref="H4:I4"/>
  </mergeCells>
  <printOptions horizontalCentered="1"/>
  <pageMargins left="0.25" right="0.25" top="0.25" bottom="0.25" header="0" footer="0.5"/>
  <pageSetup scale="46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L225"/>
  <sheetViews>
    <sheetView tabSelected="1" view="pageBreakPreview" zoomScale="70" zoomScaleNormal="85" zoomScaleSheetLayoutView="70" zoomScalePageLayoutView="75" workbookViewId="0">
      <selection activeCell="D33" sqref="D33"/>
    </sheetView>
  </sheetViews>
  <sheetFormatPr defaultColWidth="8.85546875" defaultRowHeight="12.75"/>
  <cols>
    <col min="1" max="1" width="28.7109375" style="20" customWidth="1"/>
    <col min="2" max="3" width="21.28515625" style="20" customWidth="1"/>
    <col min="4" max="4" width="14.28515625" style="20" customWidth="1"/>
    <col min="5" max="5" width="38.42578125" style="20" customWidth="1"/>
    <col min="6" max="6" width="6.85546875" style="20" customWidth="1"/>
    <col min="7" max="12" width="22" style="20" customWidth="1"/>
    <col min="13" max="14" width="18.85546875" style="20" customWidth="1"/>
    <col min="15" max="16384" width="8.85546875" style="20"/>
  </cols>
  <sheetData>
    <row r="1" spans="1:12" s="1" customFormat="1" ht="51.95" customHeight="1" thickBot="1">
      <c r="A1" s="3"/>
      <c r="B1" s="3"/>
      <c r="C1" s="3"/>
      <c r="D1" s="3"/>
      <c r="E1" s="3"/>
      <c r="F1" s="3"/>
      <c r="G1" s="3"/>
      <c r="H1" s="181" t="str">
        <f>SKETCH!H1</f>
        <v>COLEMAN</v>
      </c>
      <c r="I1" s="181"/>
      <c r="J1" s="181"/>
      <c r="K1" s="181"/>
      <c r="L1" s="181"/>
    </row>
    <row r="2" spans="1:12" s="1" customFormat="1" ht="26.1" customHeight="1">
      <c r="A2" s="10" t="s">
        <v>1</v>
      </c>
      <c r="B2" s="228" t="str">
        <f>SKETCH!B2</f>
        <v>FALL 2026</v>
      </c>
      <c r="C2" s="228"/>
      <c r="D2" s="228"/>
      <c r="E2" s="228"/>
      <c r="F2" s="228"/>
      <c r="G2" s="55" t="str">
        <f>SKETCH!G2</f>
        <v>TECH PACK SENT</v>
      </c>
      <c r="H2" s="220">
        <f>SKETCH!H2</f>
        <v>46035</v>
      </c>
      <c r="I2" s="220"/>
      <c r="J2" s="11" t="s">
        <v>3</v>
      </c>
      <c r="K2" s="12">
        <f>SKETCH!K2</f>
        <v>46033</v>
      </c>
      <c r="L2" s="13" t="s">
        <v>4</v>
      </c>
    </row>
    <row r="3" spans="1:12" s="1" customFormat="1" ht="24.75" customHeight="1">
      <c r="A3" s="14" t="s">
        <v>5</v>
      </c>
      <c r="B3" s="229" t="str">
        <f>SKETCH!B3</f>
        <v>BOTTOMS</v>
      </c>
      <c r="C3" s="229"/>
      <c r="D3" s="229"/>
      <c r="E3" s="229"/>
      <c r="F3" s="229"/>
      <c r="G3" s="56" t="str">
        <f>SKETCH!G3</f>
        <v>PROTO RCVD</v>
      </c>
      <c r="H3" s="233">
        <f>SKETCH!H3</f>
        <v>0</v>
      </c>
      <c r="I3" s="233"/>
      <c r="J3" s="4" t="s">
        <v>8</v>
      </c>
      <c r="K3" s="24">
        <f>SKETCH!K3</f>
        <v>46038</v>
      </c>
      <c r="L3" s="25" t="str">
        <f>SKETCH!L3</f>
        <v>UPDATED BRANDING</v>
      </c>
    </row>
    <row r="4" spans="1:12" s="1" customFormat="1" ht="30" customHeight="1">
      <c r="A4" s="15" t="s">
        <v>9</v>
      </c>
      <c r="B4" s="230" t="str">
        <f>SKETCH!B4</f>
        <v>CF6P5947</v>
      </c>
      <c r="C4" s="231"/>
      <c r="D4" s="231"/>
      <c r="E4" s="231"/>
      <c r="F4" s="231"/>
      <c r="G4" s="56" t="str">
        <f>SKETCH!G4</f>
        <v>SHOWROOM SAMPLE</v>
      </c>
      <c r="H4" s="221">
        <f>SKETCH!H4</f>
        <v>0</v>
      </c>
      <c r="I4" s="221"/>
      <c r="J4" s="4" t="s">
        <v>11</v>
      </c>
      <c r="K4" s="24">
        <f>SKETCH!K4</f>
        <v>0</v>
      </c>
      <c r="L4" s="26">
        <f>SKETCH!L4</f>
        <v>0</v>
      </c>
    </row>
    <row r="5" spans="1:12" s="1" customFormat="1" ht="23.1" customHeight="1" thickBot="1">
      <c r="A5" s="46" t="s">
        <v>12</v>
      </c>
      <c r="B5" s="232" t="str">
        <f>SKETCH!B5</f>
        <v>BONDED CANVAS UTILITY PANTS WITH PATCH CELL POCKET</v>
      </c>
      <c r="C5" s="232"/>
      <c r="D5" s="232"/>
      <c r="E5" s="232"/>
      <c r="F5" s="232"/>
      <c r="G5" s="232"/>
      <c r="H5" s="232"/>
      <c r="I5" s="232"/>
      <c r="J5" s="47" t="s">
        <v>13</v>
      </c>
      <c r="K5" s="48">
        <f>SKETCH!K5</f>
        <v>0</v>
      </c>
      <c r="L5" s="49">
        <f>SKETCH!L5</f>
        <v>0</v>
      </c>
    </row>
    <row r="6" spans="1:12" s="18" customFormat="1" ht="18" customHeight="1">
      <c r="A6" s="218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</row>
    <row r="7" spans="1:12" s="27" customFormat="1" ht="26.1" customHeight="1">
      <c r="A7" s="216" t="s">
        <v>14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</row>
    <row r="8" spans="1:12" s="29" customFormat="1" ht="26.1" customHeight="1">
      <c r="A8" s="28" t="s">
        <v>15</v>
      </c>
      <c r="B8" s="63" t="s">
        <v>16</v>
      </c>
      <c r="C8" s="63" t="s">
        <v>17</v>
      </c>
      <c r="D8" s="63" t="s">
        <v>18</v>
      </c>
      <c r="E8" s="224" t="s">
        <v>19</v>
      </c>
      <c r="F8" s="224"/>
      <c r="G8" s="63" t="s">
        <v>20</v>
      </c>
      <c r="H8" s="63" t="s">
        <v>21</v>
      </c>
      <c r="I8" s="63" t="s">
        <v>22</v>
      </c>
      <c r="J8" s="63" t="s">
        <v>23</v>
      </c>
      <c r="K8" s="63" t="s">
        <v>24</v>
      </c>
      <c r="L8" s="63" t="s">
        <v>25</v>
      </c>
    </row>
    <row r="9" spans="1:12" s="30" customFormat="1" ht="75">
      <c r="A9" s="68" t="s">
        <v>26</v>
      </c>
      <c r="B9" s="61" t="s">
        <v>27</v>
      </c>
      <c r="C9" s="61" t="s">
        <v>28</v>
      </c>
      <c r="D9" s="61" t="s">
        <v>151</v>
      </c>
      <c r="E9" s="227" t="s">
        <v>29</v>
      </c>
      <c r="F9" s="227"/>
      <c r="G9" s="51" t="s">
        <v>170</v>
      </c>
      <c r="H9" s="51" t="s">
        <v>171</v>
      </c>
      <c r="I9" s="101"/>
      <c r="J9" s="51"/>
      <c r="K9" s="51"/>
      <c r="L9" s="51"/>
    </row>
    <row r="10" spans="1:12" s="30" customFormat="1" ht="75">
      <c r="A10" s="61" t="s">
        <v>30</v>
      </c>
      <c r="B10" s="61" t="s">
        <v>27</v>
      </c>
      <c r="C10" s="61" t="s">
        <v>28</v>
      </c>
      <c r="D10" s="61" t="s">
        <v>151</v>
      </c>
      <c r="E10" s="227" t="s">
        <v>29</v>
      </c>
      <c r="F10" s="227"/>
      <c r="G10" s="100"/>
      <c r="H10" s="100"/>
      <c r="I10" s="51" t="s">
        <v>172</v>
      </c>
      <c r="J10" s="51"/>
      <c r="K10" s="51"/>
      <c r="L10" s="51"/>
    </row>
    <row r="11" spans="1:12" s="30" customFormat="1" ht="50.25">
      <c r="A11" s="69" t="s">
        <v>31</v>
      </c>
      <c r="B11" s="70" t="s">
        <v>27</v>
      </c>
      <c r="C11" s="70" t="s">
        <v>32</v>
      </c>
      <c r="D11" s="70" t="s">
        <v>33</v>
      </c>
      <c r="E11" s="225" t="s">
        <v>34</v>
      </c>
      <c r="F11" s="226"/>
      <c r="G11" s="51" t="s">
        <v>173</v>
      </c>
      <c r="H11" s="51" t="s">
        <v>174</v>
      </c>
      <c r="I11" s="51" t="s">
        <v>173</v>
      </c>
      <c r="J11" s="51"/>
      <c r="K11" s="51"/>
      <c r="L11" s="51"/>
    </row>
    <row r="12" spans="1:12" s="30" customFormat="1" ht="18.75">
      <c r="A12" s="222" t="s">
        <v>165</v>
      </c>
      <c r="B12" s="223"/>
      <c r="C12" s="223"/>
      <c r="D12" s="223"/>
      <c r="E12" s="223"/>
      <c r="F12" s="223"/>
      <c r="G12" s="60">
        <v>3</v>
      </c>
      <c r="H12" s="60"/>
      <c r="I12" s="60"/>
      <c r="J12" s="60"/>
      <c r="K12" s="60"/>
      <c r="L12" s="60"/>
    </row>
    <row r="13" spans="1:12" s="30" customFormat="1" ht="30.95" customHeight="1">
      <c r="A13" s="59" t="s">
        <v>35</v>
      </c>
      <c r="B13" s="215" t="s">
        <v>36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</row>
    <row r="14" spans="1:12" s="19" customFormat="1" ht="29.1" customHeight="1">
      <c r="A14" s="57" t="s">
        <v>37</v>
      </c>
      <c r="B14" s="234" t="s">
        <v>150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</row>
    <row r="15" spans="1:12" s="58" customFormat="1" ht="26.1" customHeight="1">
      <c r="A15" s="241" t="s">
        <v>38</v>
      </c>
      <c r="B15" s="242"/>
      <c r="C15" s="242"/>
      <c r="D15" s="242"/>
      <c r="E15" s="242"/>
      <c r="F15" s="242"/>
      <c r="G15" s="242"/>
      <c r="H15" s="242"/>
      <c r="I15" s="242"/>
      <c r="J15" s="242"/>
      <c r="K15" s="242"/>
      <c r="L15" s="242"/>
    </row>
    <row r="16" spans="1:12" s="19" customFormat="1" ht="26.1" customHeight="1">
      <c r="A16" s="235" t="s">
        <v>39</v>
      </c>
      <c r="B16" s="236"/>
      <c r="C16" s="236"/>
      <c r="D16" s="236"/>
      <c r="E16" s="236"/>
      <c r="F16" s="236"/>
      <c r="G16" s="236"/>
      <c r="H16" s="236"/>
      <c r="I16" s="236"/>
      <c r="J16" s="236"/>
      <c r="K16" s="236"/>
      <c r="L16" s="236"/>
    </row>
    <row r="17" spans="1:12" s="29" customFormat="1" ht="26.1" customHeight="1">
      <c r="A17" s="53" t="s">
        <v>15</v>
      </c>
      <c r="B17" s="54" t="s">
        <v>16</v>
      </c>
      <c r="C17" s="54" t="s">
        <v>40</v>
      </c>
      <c r="D17" s="54" t="s">
        <v>41</v>
      </c>
      <c r="E17" s="54" t="s">
        <v>19</v>
      </c>
      <c r="F17" s="54" t="s">
        <v>42</v>
      </c>
      <c r="G17" s="54" t="s">
        <v>20</v>
      </c>
      <c r="H17" s="54" t="s">
        <v>21</v>
      </c>
      <c r="I17" s="54" t="s">
        <v>22</v>
      </c>
      <c r="J17" s="54" t="s">
        <v>23</v>
      </c>
      <c r="K17" s="54" t="s">
        <v>24</v>
      </c>
      <c r="L17" s="54" t="s">
        <v>25</v>
      </c>
    </row>
    <row r="18" spans="1:12" s="29" customFormat="1" ht="37.5">
      <c r="A18" s="73" t="s">
        <v>43</v>
      </c>
      <c r="B18" s="72" t="s">
        <v>27</v>
      </c>
      <c r="C18" s="62" t="s">
        <v>44</v>
      </c>
      <c r="D18" s="72" t="s">
        <v>45</v>
      </c>
      <c r="E18" s="72" t="s">
        <v>46</v>
      </c>
      <c r="F18" s="62">
        <v>1</v>
      </c>
      <c r="G18" s="62" t="s">
        <v>47</v>
      </c>
      <c r="H18" s="62" t="s">
        <v>47</v>
      </c>
      <c r="I18" s="62" t="s">
        <v>47</v>
      </c>
      <c r="J18" s="62"/>
      <c r="K18" s="62"/>
      <c r="L18" s="71"/>
    </row>
    <row r="19" spans="1:12" s="30" customFormat="1" ht="37.5">
      <c r="A19" s="61" t="s">
        <v>48</v>
      </c>
      <c r="B19" s="61" t="s">
        <v>27</v>
      </c>
      <c r="C19" s="51" t="s">
        <v>49</v>
      </c>
      <c r="D19" s="61" t="s">
        <v>50</v>
      </c>
      <c r="E19" s="61" t="s">
        <v>51</v>
      </c>
      <c r="F19" s="51">
        <v>1</v>
      </c>
      <c r="G19" s="62" t="s">
        <v>52</v>
      </c>
      <c r="H19" s="62" t="s">
        <v>52</v>
      </c>
      <c r="I19" s="62" t="s">
        <v>52</v>
      </c>
      <c r="J19" s="62"/>
      <c r="K19" s="62"/>
      <c r="L19" s="62"/>
    </row>
    <row r="20" spans="1:12" s="30" customFormat="1" ht="37.5">
      <c r="A20" s="61" t="s">
        <v>53</v>
      </c>
      <c r="B20" s="61" t="s">
        <v>54</v>
      </c>
      <c r="C20" s="51"/>
      <c r="D20" s="61" t="s">
        <v>55</v>
      </c>
      <c r="E20" s="61" t="s">
        <v>56</v>
      </c>
      <c r="F20" s="51">
        <v>1</v>
      </c>
      <c r="G20" s="51" t="s">
        <v>52</v>
      </c>
      <c r="H20" s="51" t="s">
        <v>52</v>
      </c>
      <c r="I20" s="51" t="s">
        <v>52</v>
      </c>
      <c r="J20" s="51"/>
      <c r="K20" s="51"/>
      <c r="L20" s="51"/>
    </row>
    <row r="21" spans="1:12" s="30" customFormat="1" ht="37.5">
      <c r="A21" s="61" t="s">
        <v>57</v>
      </c>
      <c r="B21" s="61" t="s">
        <v>58</v>
      </c>
      <c r="C21" s="51"/>
      <c r="D21" s="61" t="s">
        <v>55</v>
      </c>
      <c r="E21" s="61" t="s">
        <v>56</v>
      </c>
      <c r="F21" s="51">
        <v>1</v>
      </c>
      <c r="G21" s="75" t="s">
        <v>72</v>
      </c>
      <c r="H21" s="75" t="s">
        <v>72</v>
      </c>
      <c r="I21" s="75" t="s">
        <v>72</v>
      </c>
      <c r="J21" s="75"/>
      <c r="K21" s="75"/>
      <c r="L21" s="62"/>
    </row>
    <row r="22" spans="1:12" s="30" customFormat="1" ht="37.5">
      <c r="A22" s="61" t="s">
        <v>59</v>
      </c>
      <c r="B22" s="61" t="s">
        <v>54</v>
      </c>
      <c r="C22" s="51" t="s">
        <v>60</v>
      </c>
      <c r="D22" s="61" t="s">
        <v>55</v>
      </c>
      <c r="E22" s="61" t="s">
        <v>56</v>
      </c>
      <c r="F22" s="51">
        <v>1</v>
      </c>
      <c r="G22" s="51" t="s">
        <v>52</v>
      </c>
      <c r="H22" s="51" t="s">
        <v>52</v>
      </c>
      <c r="I22" s="51" t="s">
        <v>52</v>
      </c>
      <c r="J22" s="51"/>
      <c r="K22" s="51"/>
      <c r="L22" s="51"/>
    </row>
    <row r="23" spans="1:12" s="30" customFormat="1" ht="37.5">
      <c r="A23" s="61" t="s">
        <v>143</v>
      </c>
      <c r="B23" s="61" t="s">
        <v>27</v>
      </c>
      <c r="C23" s="51"/>
      <c r="D23" s="61" t="s">
        <v>144</v>
      </c>
      <c r="E23" s="61" t="s">
        <v>145</v>
      </c>
      <c r="F23" s="51">
        <v>4</v>
      </c>
      <c r="G23" s="62" t="s">
        <v>52</v>
      </c>
      <c r="H23" s="62" t="s">
        <v>52</v>
      </c>
      <c r="I23" s="62" t="s">
        <v>52</v>
      </c>
      <c r="J23" s="62"/>
      <c r="K23" s="62"/>
      <c r="L23" s="51"/>
    </row>
    <row r="24" spans="1:12" s="30" customFormat="1" ht="56.25">
      <c r="A24" s="61" t="s">
        <v>140</v>
      </c>
      <c r="B24" s="61" t="s">
        <v>27</v>
      </c>
      <c r="C24" s="51" t="s">
        <v>141</v>
      </c>
      <c r="D24" s="61"/>
      <c r="E24" s="61" t="s">
        <v>142</v>
      </c>
      <c r="F24" s="51">
        <v>1</v>
      </c>
      <c r="G24" s="62" t="s">
        <v>61</v>
      </c>
      <c r="H24" s="62" t="s">
        <v>61</v>
      </c>
      <c r="I24" s="62" t="s">
        <v>61</v>
      </c>
      <c r="J24" s="62"/>
      <c r="K24" s="62"/>
      <c r="L24" s="62"/>
    </row>
    <row r="25" spans="1:12" s="30" customFormat="1" ht="37.5">
      <c r="A25" s="61" t="s">
        <v>62</v>
      </c>
      <c r="B25" s="61" t="s">
        <v>63</v>
      </c>
      <c r="C25" s="51"/>
      <c r="D25" s="61" t="s">
        <v>64</v>
      </c>
      <c r="E25" s="61" t="s">
        <v>65</v>
      </c>
      <c r="F25" s="51"/>
      <c r="G25" s="51" t="s">
        <v>66</v>
      </c>
      <c r="H25" s="51" t="s">
        <v>66</v>
      </c>
      <c r="I25" s="51" t="s">
        <v>66</v>
      </c>
      <c r="J25" s="51"/>
      <c r="K25" s="51"/>
      <c r="L25" s="51"/>
    </row>
    <row r="26" spans="1:12" s="30" customFormat="1" ht="18.75">
      <c r="A26" s="50" t="s">
        <v>67</v>
      </c>
      <c r="B26" s="61" t="s">
        <v>63</v>
      </c>
      <c r="C26" s="51"/>
      <c r="D26" s="61"/>
      <c r="E26" s="61" t="s">
        <v>68</v>
      </c>
      <c r="F26" s="51"/>
      <c r="G26" s="75" t="s">
        <v>72</v>
      </c>
      <c r="H26" s="75" t="s">
        <v>72</v>
      </c>
      <c r="I26" s="75" t="s">
        <v>72</v>
      </c>
      <c r="J26" s="75"/>
      <c r="K26" s="75"/>
      <c r="L26" s="51"/>
    </row>
    <row r="27" spans="1:12" s="30" customFormat="1" ht="26.1" customHeight="1">
      <c r="A27" s="50"/>
      <c r="B27" s="61"/>
      <c r="C27" s="51"/>
      <c r="D27" s="61"/>
      <c r="E27" s="61"/>
      <c r="F27" s="51"/>
      <c r="G27" s="51"/>
      <c r="H27" s="51"/>
      <c r="I27" s="51"/>
      <c r="J27" s="51"/>
      <c r="K27" s="51"/>
      <c r="L27" s="51"/>
    </row>
    <row r="28" spans="1:12" s="30" customFormat="1" ht="26.1" customHeight="1">
      <c r="A28" s="239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</row>
    <row r="29" spans="1:12" s="30" customFormat="1" ht="37.5">
      <c r="A29" s="50" t="s">
        <v>69</v>
      </c>
      <c r="B29" s="61" t="s">
        <v>27</v>
      </c>
      <c r="C29" s="51" t="s">
        <v>70</v>
      </c>
      <c r="D29" s="61"/>
      <c r="E29" s="61" t="s">
        <v>71</v>
      </c>
      <c r="F29" s="51">
        <v>1</v>
      </c>
      <c r="G29" s="75" t="s">
        <v>72</v>
      </c>
      <c r="H29" s="75" t="s">
        <v>72</v>
      </c>
      <c r="I29" s="75" t="s">
        <v>72</v>
      </c>
      <c r="J29" s="75"/>
      <c r="K29" s="75"/>
      <c r="L29" s="51"/>
    </row>
    <row r="30" spans="1:12" s="30" customFormat="1" ht="56.25">
      <c r="A30" s="50" t="s">
        <v>146</v>
      </c>
      <c r="B30" s="61" t="s">
        <v>27</v>
      </c>
      <c r="C30" s="51" t="s">
        <v>202</v>
      </c>
      <c r="D30" s="61"/>
      <c r="E30" s="61" t="s">
        <v>147</v>
      </c>
      <c r="F30" s="51">
        <v>1</v>
      </c>
      <c r="G30" s="75" t="s">
        <v>72</v>
      </c>
      <c r="H30" s="75" t="s">
        <v>72</v>
      </c>
      <c r="I30" s="75" t="s">
        <v>72</v>
      </c>
      <c r="J30" s="75"/>
      <c r="K30" s="75"/>
      <c r="L30" s="51"/>
    </row>
    <row r="31" spans="1:12" s="30" customFormat="1" ht="56.25">
      <c r="A31" s="50" t="s">
        <v>166</v>
      </c>
      <c r="B31" s="61" t="s">
        <v>27</v>
      </c>
      <c r="C31" s="51" t="s">
        <v>203</v>
      </c>
      <c r="D31" s="61"/>
      <c r="E31" s="61" t="s">
        <v>73</v>
      </c>
      <c r="F31" s="51">
        <v>1</v>
      </c>
      <c r="G31" s="51" t="s">
        <v>74</v>
      </c>
      <c r="H31" s="51" t="s">
        <v>74</v>
      </c>
      <c r="I31" s="51" t="s">
        <v>74</v>
      </c>
      <c r="J31" s="51"/>
      <c r="K31" s="51"/>
      <c r="L31" s="51"/>
    </row>
    <row r="32" spans="1:12" s="30" customFormat="1" ht="37.5">
      <c r="A32" s="50" t="s">
        <v>167</v>
      </c>
      <c r="B32" s="61" t="s">
        <v>27</v>
      </c>
      <c r="C32" s="61"/>
      <c r="D32" s="61" t="s">
        <v>168</v>
      </c>
      <c r="E32" s="61" t="s">
        <v>169</v>
      </c>
      <c r="F32" s="51">
        <v>1</v>
      </c>
      <c r="G32" s="51" t="s">
        <v>74</v>
      </c>
      <c r="H32" s="51" t="s">
        <v>74</v>
      </c>
      <c r="I32" s="51" t="s">
        <v>74</v>
      </c>
      <c r="J32" s="51"/>
      <c r="K32" s="51"/>
      <c r="L32" s="51"/>
    </row>
    <row r="33" spans="1:12" s="30" customFormat="1" ht="56.25">
      <c r="A33" s="50" t="s">
        <v>75</v>
      </c>
      <c r="B33" s="61" t="s">
        <v>27</v>
      </c>
      <c r="C33" s="61"/>
      <c r="D33" s="61" t="s">
        <v>76</v>
      </c>
      <c r="E33" s="61" t="s">
        <v>77</v>
      </c>
      <c r="F33" s="51">
        <v>1</v>
      </c>
      <c r="G33" s="51" t="s">
        <v>170</v>
      </c>
      <c r="H33" s="51" t="s">
        <v>171</v>
      </c>
      <c r="I33" s="51" t="s">
        <v>172</v>
      </c>
      <c r="J33" s="51"/>
      <c r="K33" s="51"/>
      <c r="L33" s="51"/>
    </row>
    <row r="34" spans="1:12" s="30" customFormat="1" ht="26.1" customHeight="1">
      <c r="A34" s="50"/>
      <c r="B34" s="61"/>
      <c r="C34" s="61"/>
      <c r="D34" s="61"/>
      <c r="E34" s="61"/>
      <c r="F34" s="51"/>
      <c r="G34" s="51"/>
      <c r="H34" s="51"/>
      <c r="I34" s="51"/>
      <c r="J34" s="51"/>
      <c r="K34" s="51"/>
      <c r="L34" s="51"/>
    </row>
    <row r="35" spans="1:12" s="19" customFormat="1" ht="26.1" customHeight="1">
      <c r="A35" s="235" t="s">
        <v>78</v>
      </c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</row>
    <row r="36" spans="1:12" s="19" customFormat="1" ht="26.1" customHeight="1">
      <c r="A36" s="53" t="s">
        <v>15</v>
      </c>
      <c r="B36" s="54" t="s">
        <v>16</v>
      </c>
      <c r="C36" s="54" t="s">
        <v>40</v>
      </c>
      <c r="D36" s="54" t="s">
        <v>41</v>
      </c>
      <c r="E36" s="54" t="s">
        <v>19</v>
      </c>
      <c r="F36" s="54" t="s">
        <v>42</v>
      </c>
      <c r="G36" s="54" t="s">
        <v>20</v>
      </c>
      <c r="H36" s="54" t="s">
        <v>21</v>
      </c>
      <c r="I36" s="54" t="s">
        <v>22</v>
      </c>
      <c r="J36" s="54" t="s">
        <v>23</v>
      </c>
      <c r="K36" s="54" t="s">
        <v>24</v>
      </c>
      <c r="L36" s="54" t="s">
        <v>25</v>
      </c>
    </row>
    <row r="37" spans="1:12" s="19" customFormat="1" ht="26.1" customHeight="1">
      <c r="A37" s="246"/>
      <c r="B37" s="247"/>
      <c r="C37" s="247"/>
      <c r="D37" s="247"/>
      <c r="E37" s="247"/>
      <c r="F37" s="247"/>
      <c r="G37" s="247"/>
      <c r="H37" s="247"/>
      <c r="I37" s="247"/>
      <c r="J37" s="247"/>
      <c r="K37" s="247"/>
      <c r="L37" s="248"/>
    </row>
    <row r="38" spans="1:12" s="99" customFormat="1" ht="37.5">
      <c r="A38" s="102" t="s">
        <v>79</v>
      </c>
      <c r="B38" s="103" t="s">
        <v>27</v>
      </c>
      <c r="C38" s="104"/>
      <c r="D38" s="105"/>
      <c r="E38" s="103" t="s">
        <v>80</v>
      </c>
      <c r="F38" s="104">
        <v>1</v>
      </c>
      <c r="G38" s="106"/>
      <c r="H38" s="106"/>
      <c r="I38" s="106"/>
      <c r="J38" s="106"/>
      <c r="K38" s="101"/>
      <c r="L38" s="101"/>
    </row>
    <row r="39" spans="1:12" s="99" customFormat="1" ht="37.5">
      <c r="A39" s="102" t="s">
        <v>81</v>
      </c>
      <c r="B39" s="103" t="s">
        <v>27</v>
      </c>
      <c r="C39" s="104"/>
      <c r="D39" s="105"/>
      <c r="E39" s="103" t="s">
        <v>80</v>
      </c>
      <c r="F39" s="104">
        <v>1</v>
      </c>
      <c r="G39" s="106"/>
      <c r="H39" s="106"/>
      <c r="I39" s="106"/>
      <c r="J39" s="106"/>
      <c r="K39" s="101"/>
      <c r="L39" s="101"/>
    </row>
    <row r="40" spans="1:12" s="99" customFormat="1" ht="37.5">
      <c r="A40" s="102" t="s">
        <v>82</v>
      </c>
      <c r="B40" s="103" t="s">
        <v>27</v>
      </c>
      <c r="C40" s="101"/>
      <c r="D40" s="103"/>
      <c r="E40" s="103" t="s">
        <v>80</v>
      </c>
      <c r="F40" s="104">
        <v>1</v>
      </c>
      <c r="G40" s="106"/>
      <c r="H40" s="106"/>
      <c r="I40" s="106"/>
      <c r="J40" s="106"/>
      <c r="K40" s="101"/>
      <c r="L40" s="101"/>
    </row>
    <row r="41" spans="1:12" s="99" customFormat="1" ht="37.5">
      <c r="A41" s="102" t="s">
        <v>83</v>
      </c>
      <c r="B41" s="103" t="s">
        <v>27</v>
      </c>
      <c r="C41" s="101"/>
      <c r="D41" s="103"/>
      <c r="E41" s="103" t="s">
        <v>80</v>
      </c>
      <c r="F41" s="104">
        <v>1</v>
      </c>
      <c r="G41" s="106"/>
      <c r="H41" s="106"/>
      <c r="I41" s="106"/>
      <c r="J41" s="106"/>
      <c r="K41" s="101"/>
      <c r="L41" s="101"/>
    </row>
    <row r="42" spans="1:12" s="99" customFormat="1" ht="26.1" customHeight="1">
      <c r="A42" s="102"/>
      <c r="B42" s="103"/>
      <c r="C42" s="103"/>
      <c r="D42" s="103"/>
      <c r="E42" s="103"/>
      <c r="F42" s="101"/>
      <c r="G42" s="101"/>
      <c r="H42" s="101"/>
      <c r="I42" s="101"/>
      <c r="J42" s="101"/>
      <c r="K42" s="101"/>
      <c r="L42" s="101"/>
    </row>
    <row r="43" spans="1:12" s="30" customFormat="1" ht="23.25">
      <c r="A43" s="243" t="s">
        <v>84</v>
      </c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5"/>
    </row>
    <row r="44" spans="1:12" s="30" customFormat="1" ht="56.25">
      <c r="A44" s="65" t="s">
        <v>85</v>
      </c>
      <c r="B44" s="66" t="s">
        <v>86</v>
      </c>
      <c r="C44" s="67" t="s">
        <v>199</v>
      </c>
      <c r="D44" s="66"/>
      <c r="E44" s="66" t="s">
        <v>80</v>
      </c>
      <c r="F44" s="64">
        <v>1</v>
      </c>
      <c r="G44" s="67" t="s">
        <v>178</v>
      </c>
      <c r="H44" s="67" t="s">
        <v>178</v>
      </c>
      <c r="I44" s="67" t="s">
        <v>178</v>
      </c>
      <c r="J44" s="67"/>
      <c r="K44" s="67"/>
      <c r="L44" s="52"/>
    </row>
    <row r="45" spans="1:12" s="30" customFormat="1" ht="37.5">
      <c r="A45" s="65" t="s">
        <v>87</v>
      </c>
      <c r="B45" s="66" t="s">
        <v>27</v>
      </c>
      <c r="C45" s="67" t="s">
        <v>200</v>
      </c>
      <c r="D45" s="66"/>
      <c r="E45" s="66" t="s">
        <v>80</v>
      </c>
      <c r="F45" s="64">
        <v>1</v>
      </c>
      <c r="G45" s="67" t="s">
        <v>175</v>
      </c>
      <c r="H45" s="67" t="s">
        <v>175</v>
      </c>
      <c r="I45" s="67" t="s">
        <v>175</v>
      </c>
      <c r="J45" s="67"/>
      <c r="K45" s="67"/>
      <c r="L45" s="52"/>
    </row>
    <row r="46" spans="1:12" s="30" customFormat="1" ht="37.5">
      <c r="A46" s="65" t="s">
        <v>88</v>
      </c>
      <c r="B46" s="66" t="s">
        <v>27</v>
      </c>
      <c r="C46" s="66"/>
      <c r="D46" s="66"/>
      <c r="E46" s="66" t="s">
        <v>80</v>
      </c>
      <c r="F46" s="64">
        <v>1</v>
      </c>
      <c r="G46" s="67" t="s">
        <v>176</v>
      </c>
      <c r="H46" s="67" t="s">
        <v>176</v>
      </c>
      <c r="I46" s="67" t="s">
        <v>176</v>
      </c>
      <c r="J46" s="67"/>
      <c r="K46" s="67"/>
      <c r="L46" s="52"/>
    </row>
    <row r="47" spans="1:12" s="30" customFormat="1" ht="37.5">
      <c r="A47" s="50" t="s">
        <v>83</v>
      </c>
      <c r="B47" s="66" t="s">
        <v>27</v>
      </c>
      <c r="C47" s="51" t="s">
        <v>201</v>
      </c>
      <c r="D47" s="61"/>
      <c r="E47" s="61" t="s">
        <v>80</v>
      </c>
      <c r="F47" s="64">
        <v>1</v>
      </c>
      <c r="G47" s="67" t="s">
        <v>177</v>
      </c>
      <c r="H47" s="67" t="s">
        <v>177</v>
      </c>
      <c r="I47" s="67" t="s">
        <v>177</v>
      </c>
      <c r="J47" s="67"/>
      <c r="K47" s="67"/>
      <c r="L47" s="52"/>
    </row>
    <row r="48" spans="1:12" s="30" customFormat="1" ht="26.1" customHeight="1">
      <c r="A48" s="50"/>
      <c r="B48" s="61"/>
      <c r="C48" s="51"/>
      <c r="D48" s="61"/>
      <c r="E48" s="61"/>
      <c r="F48" s="51"/>
      <c r="G48" s="51"/>
      <c r="H48" s="51"/>
      <c r="I48" s="51"/>
      <c r="J48" s="51"/>
      <c r="K48" s="51"/>
      <c r="L48" s="52"/>
    </row>
    <row r="49" spans="1:12" s="31" customFormat="1" ht="26.1" customHeight="1" thickBot="1">
      <c r="A49" s="237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</row>
    <row r="50" spans="1:12" s="30" customFormat="1" ht="26.1" customHeight="1"/>
    <row r="51" spans="1:12" s="30" customFormat="1" ht="26.1" customHeight="1"/>
    <row r="52" spans="1:12" s="30" customFormat="1" ht="26.1" customHeight="1"/>
    <row r="53" spans="1:12" s="30" customFormat="1" ht="26.1" customHeight="1"/>
    <row r="54" spans="1:12" s="30" customFormat="1" ht="26.1" customHeight="1"/>
    <row r="55" spans="1:12" s="30" customFormat="1" ht="26.1" customHeight="1"/>
    <row r="56" spans="1:12" s="32" customFormat="1" ht="26.1" customHeight="1"/>
    <row r="57" spans="1:12" s="32" customFormat="1" ht="26.1" customHeight="1"/>
    <row r="58" spans="1:12" s="32" customFormat="1" ht="26.1" customHeight="1"/>
    <row r="59" spans="1:12" s="32" customFormat="1" ht="26.1" customHeight="1"/>
    <row r="60" spans="1:12" ht="26.1" customHeight="1"/>
    <row r="61" spans="1:12" ht="26.1" customHeight="1"/>
    <row r="62" spans="1:12" ht="26.1" customHeight="1"/>
    <row r="63" spans="1:12" ht="26.1" customHeight="1"/>
    <row r="64" spans="1:12" ht="26.1" customHeight="1"/>
    <row r="65" ht="26.1" customHeight="1"/>
    <row r="66" ht="26.1" customHeight="1"/>
    <row r="67" ht="26.1" customHeight="1"/>
    <row r="68" ht="26.1" customHeight="1"/>
    <row r="69" ht="26.1" customHeight="1"/>
    <row r="70" ht="26.1" customHeight="1"/>
    <row r="71" ht="26.1" customHeight="1"/>
    <row r="72" ht="26.1" customHeight="1"/>
    <row r="73" ht="26.1" customHeight="1"/>
    <row r="74" ht="26.1" customHeight="1"/>
    <row r="75" ht="26.1" customHeight="1"/>
    <row r="76" ht="26.1" customHeight="1"/>
    <row r="77" ht="26.1" customHeight="1"/>
    <row r="78" ht="26.1" customHeight="1"/>
    <row r="79" ht="26.1" customHeight="1"/>
    <row r="80" ht="26.1" customHeight="1"/>
    <row r="81" ht="26.1" customHeight="1"/>
    <row r="82" ht="26.1" customHeight="1"/>
    <row r="83" ht="26.1" customHeight="1"/>
    <row r="84" ht="26.1" customHeight="1"/>
    <row r="85" ht="26.1" customHeight="1"/>
    <row r="86" ht="26.1" customHeight="1"/>
    <row r="87" ht="26.1" customHeight="1"/>
    <row r="88" ht="26.1" customHeight="1"/>
    <row r="89" ht="26.1" customHeight="1"/>
    <row r="90" ht="26.1" customHeight="1"/>
    <row r="91" ht="26.1" customHeight="1"/>
    <row r="92" ht="26.1" customHeight="1"/>
    <row r="93" ht="26.1" customHeight="1"/>
    <row r="94" ht="26.1" customHeight="1"/>
    <row r="95" ht="26.1" customHeight="1"/>
    <row r="96" ht="26.1" customHeight="1"/>
    <row r="97" ht="26.1" customHeight="1"/>
    <row r="98" ht="26.1" customHeight="1"/>
    <row r="99" ht="26.1" customHeight="1"/>
    <row r="100" ht="26.1" customHeight="1"/>
    <row r="101" ht="26.1" customHeight="1"/>
    <row r="102" ht="26.1" customHeight="1"/>
    <row r="103" ht="26.1" customHeight="1"/>
    <row r="104" ht="26.1" customHeight="1"/>
    <row r="105" ht="26.1" customHeight="1"/>
    <row r="106" ht="26.1" customHeight="1"/>
    <row r="107" ht="26.1" customHeight="1"/>
    <row r="108" ht="26.1" customHeight="1"/>
    <row r="109" ht="26.1" customHeight="1"/>
    <row r="110" ht="26.1" customHeight="1"/>
    <row r="111" ht="26.1" customHeight="1"/>
    <row r="112" ht="26.1" customHeight="1"/>
    <row r="113" ht="26.1" customHeight="1"/>
    <row r="114" ht="26.1" customHeight="1"/>
    <row r="115" ht="26.1" customHeight="1"/>
    <row r="116" ht="26.1" customHeight="1"/>
    <row r="117" ht="26.1" customHeight="1"/>
    <row r="118" ht="26.1" customHeight="1"/>
    <row r="119" ht="26.1" customHeight="1"/>
    <row r="120" ht="26.1" customHeight="1"/>
    <row r="121" ht="26.1" customHeight="1"/>
    <row r="122" ht="26.1" customHeight="1"/>
    <row r="123" ht="26.1" customHeight="1"/>
    <row r="124" ht="26.1" customHeight="1"/>
    <row r="125" ht="26.1" customHeight="1"/>
    <row r="126" ht="26.1" customHeight="1"/>
    <row r="127" ht="26.1" customHeight="1"/>
    <row r="128" ht="26.1" customHeight="1"/>
    <row r="129" ht="26.1" customHeight="1"/>
    <row r="130" ht="26.1" customHeight="1"/>
    <row r="131" ht="26.1" customHeight="1"/>
    <row r="132" ht="26.1" customHeight="1"/>
    <row r="133" ht="26.1" customHeight="1"/>
    <row r="134" ht="26.1" customHeight="1"/>
    <row r="135" ht="26.1" customHeight="1"/>
    <row r="136" ht="26.1" customHeight="1"/>
    <row r="137" ht="26.1" customHeight="1"/>
    <row r="138" ht="26.1" customHeight="1"/>
    <row r="139" ht="26.1" customHeight="1"/>
    <row r="140" ht="26.1" customHeight="1"/>
    <row r="141" ht="26.1" customHeight="1"/>
    <row r="142" ht="26.1" customHeight="1"/>
    <row r="143" ht="26.1" customHeight="1"/>
    <row r="144" ht="26.1" customHeight="1"/>
    <row r="145" ht="26.1" customHeight="1"/>
    <row r="146" ht="26.1" customHeight="1"/>
    <row r="147" ht="26.1" customHeight="1"/>
    <row r="148" ht="26.1" customHeight="1"/>
    <row r="149" ht="26.1" customHeight="1"/>
    <row r="150" ht="26.1" customHeight="1"/>
    <row r="151" ht="26.1" customHeight="1"/>
    <row r="152" ht="26.1" customHeight="1"/>
    <row r="153" ht="26.1" customHeight="1"/>
    <row r="154" ht="26.1" customHeight="1"/>
    <row r="155" ht="26.1" customHeight="1"/>
    <row r="156" ht="26.1" customHeight="1"/>
    <row r="157" ht="26.1" customHeight="1"/>
    <row r="158" ht="26.1" customHeight="1"/>
    <row r="159" ht="26.1" customHeight="1"/>
    <row r="160" ht="26.1" customHeight="1"/>
    <row r="161" ht="26.1" customHeight="1"/>
    <row r="162" ht="26.1" customHeight="1"/>
    <row r="163" ht="26.1" customHeight="1"/>
    <row r="164" ht="26.1" customHeight="1"/>
    <row r="165" ht="26.1" customHeight="1"/>
    <row r="166" ht="26.1" customHeight="1"/>
    <row r="167" ht="26.1" customHeight="1"/>
    <row r="168" ht="26.1" customHeight="1"/>
    <row r="169" ht="26.1" customHeight="1"/>
    <row r="170" ht="26.1" customHeight="1"/>
    <row r="171" ht="26.1" customHeight="1"/>
    <row r="172" ht="26.1" customHeight="1"/>
    <row r="173" ht="26.1" customHeight="1"/>
    <row r="174" ht="26.1" customHeight="1"/>
    <row r="175" ht="26.1" customHeight="1"/>
    <row r="176" ht="26.1" customHeight="1"/>
    <row r="177" ht="26.1" customHeight="1"/>
    <row r="178" ht="26.1" customHeight="1"/>
    <row r="179" ht="26.1" customHeight="1"/>
    <row r="180" ht="26.1" customHeight="1"/>
    <row r="181" ht="26.1" customHeight="1"/>
    <row r="182" ht="26.1" customHeight="1"/>
    <row r="183" ht="26.1" customHeight="1"/>
    <row r="184" ht="26.1" customHeight="1"/>
    <row r="185" ht="26.1" customHeight="1"/>
    <row r="186" ht="26.1" customHeight="1"/>
    <row r="187" ht="26.1" customHeight="1"/>
    <row r="188" ht="26.1" customHeight="1"/>
    <row r="189" ht="26.1" customHeight="1"/>
    <row r="190" ht="26.1" customHeight="1"/>
    <row r="191" ht="26.1" customHeight="1"/>
    <row r="192" ht="26.1" customHeight="1"/>
    <row r="193" ht="26.1" customHeight="1"/>
    <row r="194" ht="26.1" customHeight="1"/>
    <row r="195" ht="26.1" customHeight="1"/>
    <row r="196" ht="26.1" customHeight="1"/>
    <row r="197" ht="26.1" customHeight="1"/>
    <row r="198" ht="26.1" customHeight="1"/>
    <row r="199" ht="26.1" customHeight="1"/>
    <row r="200" ht="26.1" customHeight="1"/>
    <row r="201" ht="26.1" customHeight="1"/>
    <row r="202" ht="26.1" customHeight="1"/>
    <row r="203" ht="26.1" customHeight="1"/>
    <row r="204" ht="26.1" customHeight="1"/>
    <row r="205" ht="26.1" customHeight="1"/>
    <row r="206" ht="26.1" customHeight="1"/>
    <row r="207" ht="26.1" customHeight="1"/>
    <row r="208" ht="26.1" customHeight="1"/>
    <row r="209" ht="26.1" customHeight="1"/>
    <row r="210" ht="26.1" customHeight="1"/>
    <row r="211" ht="26.1" customHeight="1"/>
    <row r="212" ht="26.1" customHeight="1"/>
    <row r="213" ht="26.1" customHeight="1"/>
    <row r="214" ht="26.1" customHeight="1"/>
    <row r="215" ht="26.1" customHeight="1"/>
    <row r="216" ht="26.1" customHeight="1"/>
    <row r="217" ht="26.1" customHeight="1"/>
    <row r="218" ht="26.1" customHeight="1"/>
    <row r="219" ht="26.1" customHeight="1"/>
    <row r="220" ht="26.1" customHeight="1"/>
    <row r="221" ht="26.1" customHeight="1"/>
    <row r="222" ht="26.1" customHeight="1"/>
    <row r="223" ht="26.1" customHeight="1"/>
    <row r="224" ht="26.1" customHeight="1"/>
    <row r="225" ht="26.1" customHeight="1"/>
  </sheetData>
  <sheetProtection formatCells="0" formatRows="0" insertRows="0" deleteRows="0" selectLockedCells="1"/>
  <mergeCells count="24">
    <mergeCell ref="B14:L14"/>
    <mergeCell ref="A35:L35"/>
    <mergeCell ref="A49:L49"/>
    <mergeCell ref="A28:L28"/>
    <mergeCell ref="A16:L16"/>
    <mergeCell ref="A15:L15"/>
    <mergeCell ref="A43:L43"/>
    <mergeCell ref="A37:L37"/>
    <mergeCell ref="H1:L1"/>
    <mergeCell ref="B2:F2"/>
    <mergeCell ref="B3:F3"/>
    <mergeCell ref="B4:F4"/>
    <mergeCell ref="B5:I5"/>
    <mergeCell ref="H3:I3"/>
    <mergeCell ref="B13:L13"/>
    <mergeCell ref="A7:L7"/>
    <mergeCell ref="A6:L6"/>
    <mergeCell ref="H2:I2"/>
    <mergeCell ref="H4:I4"/>
    <mergeCell ref="A12:F12"/>
    <mergeCell ref="E8:F8"/>
    <mergeCell ref="E11:F11"/>
    <mergeCell ref="E9:F9"/>
    <mergeCell ref="E10:F10"/>
  </mergeCells>
  <phoneticPr fontId="5" type="noConversion"/>
  <printOptions horizontalCentered="1"/>
  <pageMargins left="0.25" right="0.25" top="0.25" bottom="0.25" header="0" footer="0.5"/>
  <pageSetup scale="46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T354"/>
  <sheetViews>
    <sheetView view="pageBreakPreview" topLeftCell="A9" zoomScale="70" zoomScaleNormal="55" zoomScaleSheetLayoutView="70" zoomScalePageLayoutView="55" workbookViewId="0">
      <selection activeCell="A101" sqref="A101:L141"/>
    </sheetView>
  </sheetViews>
  <sheetFormatPr defaultColWidth="8.85546875" defaultRowHeight="12.75"/>
  <cols>
    <col min="1" max="1" width="28.7109375" style="20" customWidth="1"/>
    <col min="2" max="3" width="21.28515625" style="20" customWidth="1"/>
    <col min="4" max="4" width="14.28515625" style="20" customWidth="1"/>
    <col min="5" max="5" width="38.42578125" style="20" customWidth="1"/>
    <col min="6" max="6" width="6.85546875" style="20" customWidth="1"/>
    <col min="7" max="12" width="22" style="20" customWidth="1"/>
    <col min="13" max="16384" width="8.85546875" style="20"/>
  </cols>
  <sheetData>
    <row r="1" spans="1:12" s="18" customFormat="1" ht="51.95" customHeight="1" thickBot="1">
      <c r="A1" s="3"/>
      <c r="B1" s="3"/>
      <c r="C1" s="3"/>
      <c r="D1" s="3"/>
      <c r="E1" s="3"/>
      <c r="F1" s="3"/>
      <c r="G1" s="3"/>
      <c r="H1" s="181" t="str">
        <f>SKETCH!H1</f>
        <v>COLEMAN</v>
      </c>
      <c r="I1" s="181"/>
      <c r="J1" s="181"/>
      <c r="K1" s="181"/>
      <c r="L1" s="181"/>
    </row>
    <row r="2" spans="1:12" s="18" customFormat="1" ht="26.1" customHeight="1">
      <c r="A2" s="10" t="s">
        <v>1</v>
      </c>
      <c r="B2" s="187" t="str">
        <f>SKETCH!B2</f>
        <v>FALL 2026</v>
      </c>
      <c r="C2" s="188"/>
      <c r="D2" s="188"/>
      <c r="E2" s="188"/>
      <c r="F2" s="189"/>
      <c r="G2" s="55" t="str">
        <f>SKETCH!G2</f>
        <v>TECH PACK SENT</v>
      </c>
      <c r="H2" s="209">
        <f>SKETCH!H2</f>
        <v>46035</v>
      </c>
      <c r="I2" s="210"/>
      <c r="J2" s="11" t="s">
        <v>3</v>
      </c>
      <c r="K2" s="12">
        <f>SKETCH!K2</f>
        <v>46033</v>
      </c>
      <c r="L2" s="13" t="s">
        <v>4</v>
      </c>
    </row>
    <row r="3" spans="1:12" s="18" customFormat="1" ht="24.75" customHeight="1">
      <c r="A3" s="14" t="s">
        <v>5</v>
      </c>
      <c r="B3" s="190" t="str">
        <f>SKETCH!B3</f>
        <v>BOTTOMS</v>
      </c>
      <c r="C3" s="191"/>
      <c r="D3" s="191"/>
      <c r="E3" s="191"/>
      <c r="F3" s="192"/>
      <c r="G3" s="56" t="str">
        <f>SKETCH!G3</f>
        <v>PROTO RCVD</v>
      </c>
      <c r="H3" s="211">
        <f>SKETCH!H3</f>
        <v>0</v>
      </c>
      <c r="I3" s="212"/>
      <c r="J3" s="4" t="s">
        <v>8</v>
      </c>
      <c r="K3" s="24">
        <f>SKETCH!K3</f>
        <v>46038</v>
      </c>
      <c r="L3" s="25" t="str">
        <f>SKETCH!L3</f>
        <v>UPDATED BRANDING</v>
      </c>
    </row>
    <row r="4" spans="1:12" s="18" customFormat="1" ht="30" customHeight="1">
      <c r="A4" s="15" t="s">
        <v>9</v>
      </c>
      <c r="B4" s="193" t="str">
        <f>SKETCH!B4</f>
        <v>CF6P5947</v>
      </c>
      <c r="C4" s="194"/>
      <c r="D4" s="194"/>
      <c r="E4" s="194"/>
      <c r="F4" s="195"/>
      <c r="G4" s="56" t="str">
        <f>SKETCH!G4</f>
        <v>SHOWROOM SAMPLE</v>
      </c>
      <c r="H4" s="213">
        <f>SKETCH!H4</f>
        <v>0</v>
      </c>
      <c r="I4" s="214"/>
      <c r="J4" s="4" t="s">
        <v>11</v>
      </c>
      <c r="K4" s="24">
        <f>SKETCH!K4</f>
        <v>0</v>
      </c>
      <c r="L4" s="26">
        <f>SKETCH!L4</f>
        <v>0</v>
      </c>
    </row>
    <row r="5" spans="1:12" s="18" customFormat="1" ht="23.1" customHeight="1">
      <c r="A5" s="14" t="s">
        <v>12</v>
      </c>
      <c r="B5" s="190" t="str">
        <f>SKETCH!B5</f>
        <v>BONDED CANVAS UTILITY PANTS WITH PATCH CELL POCKET</v>
      </c>
      <c r="C5" s="191"/>
      <c r="D5" s="191"/>
      <c r="E5" s="191"/>
      <c r="F5" s="191"/>
      <c r="G5" s="191"/>
      <c r="H5" s="191"/>
      <c r="I5" s="192"/>
      <c r="J5" s="4" t="s">
        <v>13</v>
      </c>
      <c r="K5" s="24">
        <f>SKETCH!K5</f>
        <v>0</v>
      </c>
      <c r="L5" s="26">
        <f>SKETCH!L5</f>
        <v>0</v>
      </c>
    </row>
    <row r="6" spans="1:12" s="18" customFormat="1" ht="18" customHeight="1" thickBot="1">
      <c r="A6" s="183"/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5"/>
    </row>
    <row r="7" spans="1:12" s="19" customFormat="1" ht="26.1" customHeight="1">
      <c r="A7" s="208"/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</row>
    <row r="8" spans="1:12" s="19" customFormat="1" ht="26.1" customHeight="1">
      <c r="A8" s="208"/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</row>
    <row r="9" spans="1:12" s="19" customFormat="1" ht="26.1" customHeight="1">
      <c r="A9" s="208"/>
      <c r="B9" s="208"/>
      <c r="C9" s="208"/>
      <c r="D9" s="208"/>
      <c r="E9" s="208"/>
      <c r="F9" s="208"/>
      <c r="G9" s="208"/>
      <c r="H9" s="208"/>
      <c r="I9" s="208"/>
      <c r="J9" s="208"/>
      <c r="K9" s="208"/>
      <c r="L9" s="208"/>
    </row>
    <row r="10" spans="1:12" s="19" customFormat="1" ht="26.1" customHeight="1">
      <c r="A10" s="208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</row>
    <row r="11" spans="1:12" s="19" customFormat="1" ht="26.1" customHeight="1">
      <c r="A11" s="208"/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</row>
    <row r="12" spans="1:12" s="19" customFormat="1" ht="26.1" customHeight="1">
      <c r="A12" s="208"/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</row>
    <row r="13" spans="1:12" s="19" customFormat="1" ht="26.1" customHeight="1">
      <c r="A13" s="208"/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</row>
    <row r="14" spans="1:12" s="19" customFormat="1" ht="26.1" customHeight="1">
      <c r="A14" s="208"/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</row>
    <row r="15" spans="1:12" s="19" customFormat="1" ht="26.1" customHeight="1">
      <c r="A15" s="208"/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</row>
    <row r="16" spans="1:12" s="19" customFormat="1" ht="26.1" customHeight="1">
      <c r="A16" s="208"/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</row>
    <row r="17" spans="1:12" s="19" customFormat="1" ht="26.1" customHeight="1">
      <c r="A17" s="208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</row>
    <row r="18" spans="1:12" s="19" customFormat="1" ht="26.1" customHeight="1">
      <c r="A18" s="208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</row>
    <row r="19" spans="1:12" s="19" customFormat="1" ht="26.1" customHeight="1">
      <c r="A19" s="208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</row>
    <row r="20" spans="1:12" s="19" customFormat="1" ht="26.1" customHeight="1">
      <c r="A20" s="208"/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</row>
    <row r="21" spans="1:12" s="19" customFormat="1" ht="26.1" customHeight="1">
      <c r="A21" s="208"/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</row>
    <row r="22" spans="1:12" s="19" customFormat="1" ht="26.1" customHeight="1">
      <c r="A22" s="208"/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</row>
    <row r="23" spans="1:12" s="19" customFormat="1" ht="26.1" customHeight="1">
      <c r="A23" s="208"/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</row>
    <row r="24" spans="1:12" s="19" customFormat="1" ht="26.1" customHeight="1">
      <c r="A24" s="208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</row>
    <row r="25" spans="1:12" s="19" customFormat="1" ht="26.1" customHeight="1">
      <c r="A25" s="208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</row>
    <row r="26" spans="1:12" s="19" customFormat="1" ht="26.1" customHeight="1">
      <c r="A26" s="208"/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</row>
    <row r="27" spans="1:12" s="19" customFormat="1" ht="26.1" customHeight="1">
      <c r="A27" s="208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</row>
    <row r="28" spans="1:12" s="19" customFormat="1" ht="26.1" customHeight="1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</row>
    <row r="29" spans="1:12" s="19" customFormat="1" ht="26.1" customHeight="1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</row>
    <row r="30" spans="1:12" s="19" customFormat="1" ht="26.1" customHeight="1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</row>
    <row r="31" spans="1:12" s="19" customFormat="1" ht="26.1" customHeight="1">
      <c r="A31" s="208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</row>
    <row r="32" spans="1:12" s="19" customFormat="1" ht="26.1" customHeight="1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</row>
    <row r="33" spans="1:12" s="19" customFormat="1" ht="26.1" customHeight="1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</row>
    <row r="34" spans="1:12" s="19" customFormat="1" ht="26.1" customHeight="1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</row>
    <row r="35" spans="1:12" s="19" customFormat="1" ht="26.1" customHeight="1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</row>
    <row r="36" spans="1:12" s="19" customFormat="1" ht="26.1" customHeight="1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</row>
    <row r="37" spans="1:12" s="19" customFormat="1" ht="26.1" customHeigh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</row>
    <row r="38" spans="1:12" s="19" customFormat="1" ht="26.1" customHeigh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</row>
    <row r="39" spans="1:12" s="19" customFormat="1" ht="26.1" customHeigh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</row>
    <row r="40" spans="1:12" s="19" customFormat="1" ht="26.1" customHeight="1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</row>
    <row r="41" spans="1:12" s="19" customFormat="1" ht="26.1" customHeight="1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</row>
    <row r="42" spans="1:12" s="19" customFormat="1" ht="26.1" customHeight="1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</row>
    <row r="43" spans="1:12" s="19" customFormat="1" ht="26.1" customHeight="1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</row>
    <row r="44" spans="1:12" s="19" customFormat="1" ht="26.1" customHeight="1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</row>
    <row r="45" spans="1:12" s="19" customFormat="1" ht="26.1" customHeight="1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</row>
    <row r="46" spans="1:12" s="19" customFormat="1" ht="26.1" customHeight="1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</row>
    <row r="47" spans="1:12" ht="26.1" customHeight="1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</row>
    <row r="48" spans="1:12" ht="53.1" customHeight="1" thickBot="1">
      <c r="A48" s="3"/>
      <c r="B48" s="3"/>
      <c r="C48" s="3"/>
      <c r="D48" s="3"/>
      <c r="E48" s="3"/>
      <c r="F48" s="3"/>
      <c r="G48" s="3"/>
      <c r="H48" s="181" t="str">
        <f>SKETCH!H1</f>
        <v>COLEMAN</v>
      </c>
      <c r="I48" s="181"/>
      <c r="J48" s="181"/>
      <c r="K48" s="181"/>
      <c r="L48" s="181"/>
    </row>
    <row r="49" spans="1:12" ht="26.1" customHeight="1">
      <c r="A49" s="10" t="s">
        <v>1</v>
      </c>
      <c r="B49" s="187" t="str">
        <f>SKETCH!B2</f>
        <v>FALL 2026</v>
      </c>
      <c r="C49" s="188"/>
      <c r="D49" s="188"/>
      <c r="E49" s="188"/>
      <c r="F49" s="189"/>
      <c r="G49" s="55" t="str">
        <f>SKETCH!G2</f>
        <v>TECH PACK SENT</v>
      </c>
      <c r="H49" s="209">
        <f>SKETCH!H2</f>
        <v>46035</v>
      </c>
      <c r="I49" s="210"/>
      <c r="J49" s="11" t="s">
        <v>3</v>
      </c>
      <c r="K49" s="12">
        <f>SKETCH!K2</f>
        <v>46033</v>
      </c>
      <c r="L49" s="13" t="s">
        <v>4</v>
      </c>
    </row>
    <row r="50" spans="1:12" ht="26.1" customHeight="1">
      <c r="A50" s="14" t="s">
        <v>5</v>
      </c>
      <c r="B50" s="190" t="str">
        <f>SKETCH!B3</f>
        <v>BOTTOMS</v>
      </c>
      <c r="C50" s="191"/>
      <c r="D50" s="191"/>
      <c r="E50" s="191"/>
      <c r="F50" s="192"/>
      <c r="G50" s="56" t="str">
        <f>SKETCH!G3</f>
        <v>PROTO RCVD</v>
      </c>
      <c r="H50" s="211">
        <f>SKETCH!H3</f>
        <v>0</v>
      </c>
      <c r="I50" s="212"/>
      <c r="J50" s="4" t="s">
        <v>8</v>
      </c>
      <c r="K50" s="24">
        <f>SKETCH!K3</f>
        <v>46038</v>
      </c>
      <c r="L50" s="25" t="str">
        <f>SKETCH!L3</f>
        <v>UPDATED BRANDING</v>
      </c>
    </row>
    <row r="51" spans="1:12" ht="30.95" customHeight="1">
      <c r="A51" s="15" t="s">
        <v>9</v>
      </c>
      <c r="B51" s="193" t="str">
        <f>SKETCH!B4</f>
        <v>CF6P5947</v>
      </c>
      <c r="C51" s="194"/>
      <c r="D51" s="194"/>
      <c r="E51" s="194"/>
      <c r="F51" s="195"/>
      <c r="G51" s="56" t="str">
        <f>SKETCH!G4</f>
        <v>SHOWROOM SAMPLE</v>
      </c>
      <c r="H51" s="213">
        <f>SKETCH!H4</f>
        <v>0</v>
      </c>
      <c r="I51" s="214"/>
      <c r="J51" s="4" t="s">
        <v>11</v>
      </c>
      <c r="K51" s="24">
        <f>SKETCH!K4</f>
        <v>0</v>
      </c>
      <c r="L51" s="26">
        <f>SKETCH!L4</f>
        <v>0</v>
      </c>
    </row>
    <row r="52" spans="1:12" ht="24" customHeight="1">
      <c r="A52" s="14" t="s">
        <v>12</v>
      </c>
      <c r="B52" s="190" t="str">
        <f>SKETCH!B5</f>
        <v>BONDED CANVAS UTILITY PANTS WITH PATCH CELL POCKET</v>
      </c>
      <c r="C52" s="191"/>
      <c r="D52" s="191"/>
      <c r="E52" s="191"/>
      <c r="F52" s="191"/>
      <c r="G52" s="191"/>
      <c r="H52" s="191"/>
      <c r="I52" s="192"/>
      <c r="J52" s="4" t="s">
        <v>13</v>
      </c>
      <c r="K52" s="24">
        <f>SKETCH!K5</f>
        <v>0</v>
      </c>
      <c r="L52" s="26">
        <f>SKETCH!L5</f>
        <v>0</v>
      </c>
    </row>
    <row r="53" spans="1:12" ht="18.95" customHeight="1" thickBot="1">
      <c r="A53" s="183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5"/>
    </row>
    <row r="54" spans="1:12" ht="26.1" customHeight="1">
      <c r="A54" s="208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</row>
    <row r="55" spans="1:12" ht="26.1" customHeight="1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</row>
    <row r="56" spans="1:12" ht="26.1" customHeight="1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</row>
    <row r="57" spans="1:12" ht="26.1" customHeight="1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</row>
    <row r="58" spans="1:12" ht="26.1" customHeight="1">
      <c r="A58" s="208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</row>
    <row r="59" spans="1:12" ht="26.1" customHeight="1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</row>
    <row r="60" spans="1:12" ht="26.1" customHeight="1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</row>
    <row r="61" spans="1:12" ht="26.1" customHeight="1">
      <c r="A61" s="208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</row>
    <row r="62" spans="1:12" ht="26.1" customHeight="1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</row>
    <row r="63" spans="1:12" ht="26.1" customHeight="1">
      <c r="A63" s="208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</row>
    <row r="64" spans="1:12" ht="26.1" customHeight="1">
      <c r="A64" s="208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</row>
    <row r="65" spans="1:20" ht="26.1" customHeight="1">
      <c r="A65" s="208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</row>
    <row r="66" spans="1:20" ht="26.1" customHeight="1">
      <c r="A66" s="208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</row>
    <row r="67" spans="1:20" ht="26.1" customHeight="1">
      <c r="A67" s="208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</row>
    <row r="68" spans="1:20" ht="26.1" customHeight="1">
      <c r="A68" s="208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</row>
    <row r="69" spans="1:20" ht="26.1" customHeight="1">
      <c r="A69" s="208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</row>
    <row r="70" spans="1:20" ht="26.1" customHeight="1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</row>
    <row r="71" spans="1:20" ht="26.1" customHeight="1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</row>
    <row r="72" spans="1:20" ht="26.1" customHeight="1">
      <c r="A72" s="208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</row>
    <row r="73" spans="1:20" ht="26.1" customHeight="1">
      <c r="A73" s="208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</row>
    <row r="74" spans="1:20" ht="26.1" customHeight="1">
      <c r="A74" s="208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</row>
    <row r="75" spans="1:20" ht="26.1" customHeight="1">
      <c r="A75" s="208"/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</row>
    <row r="76" spans="1:20" ht="26.1" customHeight="1">
      <c r="A76" s="208"/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</row>
    <row r="77" spans="1:20" ht="26.1" customHeight="1">
      <c r="A77" s="208"/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</row>
    <row r="78" spans="1:20" ht="26.1" customHeight="1">
      <c r="A78" s="208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</row>
    <row r="79" spans="1:20" ht="26.1" customHeight="1">
      <c r="A79" s="208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T79" s="45"/>
    </row>
    <row r="80" spans="1:20" ht="26.1" customHeight="1">
      <c r="A80" s="208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O80" s="45"/>
    </row>
    <row r="81" spans="1:12" ht="26.1" customHeight="1">
      <c r="A81" s="208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</row>
    <row r="82" spans="1:12" ht="26.1" customHeight="1">
      <c r="A82" s="208"/>
      <c r="B82" s="208"/>
      <c r="C82" s="208"/>
      <c r="D82" s="208"/>
      <c r="E82" s="208"/>
      <c r="F82" s="208"/>
      <c r="G82" s="208"/>
      <c r="H82" s="208"/>
      <c r="I82" s="208"/>
      <c r="J82" s="208"/>
      <c r="K82" s="208"/>
      <c r="L82" s="208"/>
    </row>
    <row r="83" spans="1:12" ht="26.1" customHeight="1">
      <c r="A83" s="208"/>
      <c r="B83" s="208"/>
      <c r="C83" s="208"/>
      <c r="D83" s="208"/>
      <c r="E83" s="208"/>
      <c r="F83" s="208"/>
      <c r="G83" s="208"/>
      <c r="H83" s="208"/>
      <c r="I83" s="208"/>
      <c r="J83" s="208"/>
      <c r="K83" s="208"/>
      <c r="L83" s="208"/>
    </row>
    <row r="84" spans="1:12" ht="26.1" customHeight="1">
      <c r="A84" s="208"/>
      <c r="B84" s="208"/>
      <c r="C84" s="208"/>
      <c r="D84" s="208"/>
      <c r="E84" s="208"/>
      <c r="F84" s="208"/>
      <c r="G84" s="208"/>
      <c r="H84" s="208"/>
      <c r="I84" s="208"/>
      <c r="J84" s="208"/>
      <c r="K84" s="208"/>
      <c r="L84" s="208"/>
    </row>
    <row r="85" spans="1:12" ht="26.1" customHeight="1">
      <c r="A85" s="208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</row>
    <row r="86" spans="1:12" ht="26.1" customHeight="1">
      <c r="A86" s="208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208"/>
    </row>
    <row r="87" spans="1:12" ht="26.1" customHeight="1">
      <c r="A87" s="208"/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</row>
    <row r="88" spans="1:12" ht="26.1" customHeight="1">
      <c r="A88" s="208"/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208"/>
    </row>
    <row r="89" spans="1:12" ht="26.1" customHeight="1">
      <c r="A89" s="208"/>
      <c r="B89" s="208"/>
      <c r="C89" s="208"/>
      <c r="D89" s="208"/>
      <c r="E89" s="208"/>
      <c r="F89" s="208"/>
      <c r="G89" s="208"/>
      <c r="H89" s="208"/>
      <c r="I89" s="208"/>
      <c r="J89" s="208"/>
      <c r="K89" s="208"/>
      <c r="L89" s="208"/>
    </row>
    <row r="90" spans="1:12" ht="26.1" customHeight="1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</row>
    <row r="91" spans="1:12" ht="26.1" customHeight="1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</row>
    <row r="92" spans="1:12" ht="26.1" customHeight="1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</row>
    <row r="93" spans="1:12" ht="26.1" customHeight="1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</row>
    <row r="94" spans="1:12" ht="26.1" customHeight="1">
      <c r="A94" s="208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8"/>
    </row>
    <row r="95" spans="1:12" ht="54.95" customHeight="1" thickBot="1">
      <c r="A95" s="3"/>
      <c r="B95" s="3"/>
      <c r="C95" s="3"/>
      <c r="D95" s="3"/>
      <c r="E95" s="3"/>
      <c r="F95" s="3"/>
      <c r="G95" s="3"/>
      <c r="H95" s="249" t="str">
        <f>SKETCH!H1</f>
        <v>COLEMAN</v>
      </c>
      <c r="I95" s="249"/>
      <c r="J95" s="249"/>
      <c r="K95" s="249"/>
      <c r="L95" s="249"/>
    </row>
    <row r="96" spans="1:12" ht="26.1" customHeight="1">
      <c r="A96" s="10" t="s">
        <v>1</v>
      </c>
      <c r="B96" s="187" t="str">
        <f>SKETCH!B2</f>
        <v>FALL 2026</v>
      </c>
      <c r="C96" s="188"/>
      <c r="D96" s="188"/>
      <c r="E96" s="188"/>
      <c r="F96" s="189"/>
      <c r="G96" s="22" t="s">
        <v>89</v>
      </c>
      <c r="H96" s="250">
        <f>SKETCH!H2</f>
        <v>46035</v>
      </c>
      <c r="I96" s="251"/>
      <c r="J96" s="11" t="s">
        <v>3</v>
      </c>
      <c r="K96" s="12">
        <f>SKETCH!K2</f>
        <v>46033</v>
      </c>
      <c r="L96" s="13" t="s">
        <v>4</v>
      </c>
    </row>
    <row r="97" spans="1:12" ht="26.1" customHeight="1">
      <c r="A97" s="14" t="s">
        <v>5</v>
      </c>
      <c r="B97" s="190" t="str">
        <f>SKETCH!B3</f>
        <v>BOTTOMS</v>
      </c>
      <c r="C97" s="191"/>
      <c r="D97" s="191"/>
      <c r="E97" s="191"/>
      <c r="F97" s="192"/>
      <c r="G97" s="23" t="s">
        <v>90</v>
      </c>
      <c r="H97" s="252">
        <f>SKETCH!H3</f>
        <v>0</v>
      </c>
      <c r="I97" s="253"/>
      <c r="J97" s="4" t="s">
        <v>8</v>
      </c>
      <c r="K97" s="24">
        <f>SKETCH!K53</f>
        <v>0</v>
      </c>
      <c r="L97" s="25" t="str">
        <f>SKETCH!L3</f>
        <v>UPDATED BRANDING</v>
      </c>
    </row>
    <row r="98" spans="1:12" ht="26.1" customHeight="1">
      <c r="A98" s="15" t="s">
        <v>9</v>
      </c>
      <c r="B98" s="193" t="str">
        <f>SKETCH!B4</f>
        <v>CF6P5947</v>
      </c>
      <c r="C98" s="194"/>
      <c r="D98" s="194"/>
      <c r="E98" s="194"/>
      <c r="F98" s="195"/>
      <c r="G98" s="23" t="s">
        <v>16</v>
      </c>
      <c r="H98" s="252">
        <f>SKETCH!H4</f>
        <v>0</v>
      </c>
      <c r="I98" s="253"/>
      <c r="J98" s="4" t="s">
        <v>11</v>
      </c>
      <c r="K98" s="24">
        <f>SKETCH!K4</f>
        <v>0</v>
      </c>
      <c r="L98" s="26">
        <f>SKETCH!L4</f>
        <v>0</v>
      </c>
    </row>
    <row r="99" spans="1:12" ht="26.1" customHeight="1">
      <c r="A99" s="14" t="s">
        <v>12</v>
      </c>
      <c r="B99" s="190" t="str">
        <f>SKETCH!B5</f>
        <v>BONDED CANVAS UTILITY PANTS WITH PATCH CELL POCKET</v>
      </c>
      <c r="C99" s="191"/>
      <c r="D99" s="191"/>
      <c r="E99" s="191"/>
      <c r="F99" s="191"/>
      <c r="G99" s="191"/>
      <c r="H99" s="191"/>
      <c r="I99" s="192"/>
      <c r="J99" s="4" t="s">
        <v>13</v>
      </c>
      <c r="K99" s="24">
        <f>SKETCH!K5</f>
        <v>0</v>
      </c>
      <c r="L99" s="26">
        <f>SKETCH!L5</f>
        <v>0</v>
      </c>
    </row>
    <row r="100" spans="1:12" ht="26.1" customHeight="1" thickBot="1">
      <c r="A100" s="183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5"/>
    </row>
    <row r="101" spans="1:12" ht="26.1" customHeight="1">
      <c r="A101" s="208"/>
      <c r="B101" s="208"/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</row>
    <row r="102" spans="1:12" ht="26.1" customHeight="1">
      <c r="A102" s="208"/>
      <c r="B102" s="208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</row>
    <row r="103" spans="1:12" ht="26.1" customHeight="1">
      <c r="A103" s="208"/>
      <c r="B103" s="208"/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</row>
    <row r="104" spans="1:12" ht="26.1" customHeight="1">
      <c r="A104" s="208"/>
      <c r="B104" s="208"/>
      <c r="C104" s="208"/>
      <c r="D104" s="208"/>
      <c r="E104" s="208"/>
      <c r="F104" s="208"/>
      <c r="G104" s="208"/>
      <c r="H104" s="208"/>
      <c r="I104" s="208"/>
      <c r="J104" s="208"/>
      <c r="K104" s="208"/>
      <c r="L104" s="208"/>
    </row>
    <row r="105" spans="1:12" ht="26.1" customHeight="1">
      <c r="A105" s="208"/>
      <c r="B105" s="208"/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</row>
    <row r="106" spans="1:12" ht="26.1" customHeight="1">
      <c r="A106" s="208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</row>
    <row r="107" spans="1:12" ht="26.1" customHeight="1">
      <c r="A107" s="208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</row>
    <row r="108" spans="1:12" ht="26.1" customHeight="1">
      <c r="A108" s="208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</row>
    <row r="109" spans="1:12" ht="26.1" customHeight="1">
      <c r="A109" s="208"/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</row>
    <row r="110" spans="1:12" ht="26.1" customHeight="1">
      <c r="A110" s="208"/>
      <c r="B110" s="208"/>
      <c r="C110" s="208"/>
      <c r="D110" s="208"/>
      <c r="E110" s="208"/>
      <c r="F110" s="208"/>
      <c r="G110" s="208"/>
      <c r="H110" s="208"/>
      <c r="I110" s="208"/>
      <c r="J110" s="208"/>
      <c r="K110" s="208"/>
      <c r="L110" s="208"/>
    </row>
    <row r="111" spans="1:12" ht="26.1" customHeight="1">
      <c r="A111" s="208"/>
      <c r="B111" s="208"/>
      <c r="C111" s="208"/>
      <c r="D111" s="208"/>
      <c r="E111" s="208"/>
      <c r="F111" s="208"/>
      <c r="G111" s="208"/>
      <c r="H111" s="208"/>
      <c r="I111" s="208"/>
      <c r="J111" s="208"/>
      <c r="K111" s="208"/>
      <c r="L111" s="208"/>
    </row>
    <row r="112" spans="1:12" ht="26.1" customHeight="1">
      <c r="A112" s="208"/>
      <c r="B112" s="208"/>
      <c r="C112" s="208"/>
      <c r="D112" s="208"/>
      <c r="E112" s="208"/>
      <c r="F112" s="208"/>
      <c r="G112" s="208"/>
      <c r="H112" s="208"/>
      <c r="I112" s="208"/>
      <c r="J112" s="208"/>
      <c r="K112" s="208"/>
      <c r="L112" s="208"/>
    </row>
    <row r="113" spans="1:12" ht="26.1" customHeight="1">
      <c r="A113" s="208"/>
      <c r="B113" s="208"/>
      <c r="C113" s="208"/>
      <c r="D113" s="208"/>
      <c r="E113" s="208"/>
      <c r="F113" s="208"/>
      <c r="G113" s="208"/>
      <c r="H113" s="208"/>
      <c r="I113" s="208"/>
      <c r="J113" s="208"/>
      <c r="K113" s="208"/>
      <c r="L113" s="208"/>
    </row>
    <row r="114" spans="1:12" ht="26.1" customHeight="1">
      <c r="A114" s="208"/>
      <c r="B114" s="208"/>
      <c r="C114" s="208"/>
      <c r="D114" s="208"/>
      <c r="E114" s="208"/>
      <c r="F114" s="208"/>
      <c r="G114" s="208"/>
      <c r="H114" s="208"/>
      <c r="I114" s="208"/>
      <c r="J114" s="208"/>
      <c r="K114" s="208"/>
      <c r="L114" s="208"/>
    </row>
    <row r="115" spans="1:12" ht="26.1" customHeight="1">
      <c r="A115" s="208"/>
      <c r="B115" s="208"/>
      <c r="C115" s="208"/>
      <c r="D115" s="208"/>
      <c r="E115" s="208"/>
      <c r="F115" s="208"/>
      <c r="G115" s="208"/>
      <c r="H115" s="208"/>
      <c r="I115" s="208"/>
      <c r="J115" s="208"/>
      <c r="K115" s="208"/>
      <c r="L115" s="208"/>
    </row>
    <row r="116" spans="1:12" ht="26.1" customHeight="1">
      <c r="A116" s="208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208"/>
    </row>
    <row r="117" spans="1:12" ht="26.1" customHeight="1">
      <c r="A117" s="208"/>
      <c r="B117" s="208"/>
      <c r="C117" s="208"/>
      <c r="D117" s="208"/>
      <c r="E117" s="208"/>
      <c r="F117" s="208"/>
      <c r="G117" s="208"/>
      <c r="H117" s="208"/>
      <c r="I117" s="208"/>
      <c r="J117" s="208"/>
      <c r="K117" s="208"/>
      <c r="L117" s="208"/>
    </row>
    <row r="118" spans="1:12" ht="26.1" customHeight="1">
      <c r="A118" s="208"/>
      <c r="B118" s="208"/>
      <c r="C118" s="208"/>
      <c r="D118" s="208"/>
      <c r="E118" s="208"/>
      <c r="F118" s="208"/>
      <c r="G118" s="208"/>
      <c r="H118" s="208"/>
      <c r="I118" s="208"/>
      <c r="J118" s="208"/>
      <c r="K118" s="208"/>
      <c r="L118" s="208"/>
    </row>
    <row r="119" spans="1:12" ht="26.1" customHeight="1">
      <c r="A119" s="208"/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</row>
    <row r="120" spans="1:12" ht="26.1" customHeight="1">
      <c r="A120" s="208"/>
      <c r="B120" s="208"/>
      <c r="C120" s="208"/>
      <c r="D120" s="208"/>
      <c r="E120" s="208"/>
      <c r="F120" s="208"/>
      <c r="G120" s="208"/>
      <c r="H120" s="208"/>
      <c r="I120" s="208"/>
      <c r="J120" s="208"/>
      <c r="K120" s="208"/>
      <c r="L120" s="208"/>
    </row>
    <row r="121" spans="1:12" ht="26.1" customHeight="1">
      <c r="A121" s="208"/>
      <c r="B121" s="208"/>
      <c r="C121" s="208"/>
      <c r="D121" s="208"/>
      <c r="E121" s="208"/>
      <c r="F121" s="208"/>
      <c r="G121" s="208"/>
      <c r="H121" s="208"/>
      <c r="I121" s="208"/>
      <c r="J121" s="208"/>
      <c r="K121" s="208"/>
      <c r="L121" s="208"/>
    </row>
    <row r="122" spans="1:12" ht="26.1" customHeight="1">
      <c r="A122" s="208"/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208"/>
    </row>
    <row r="123" spans="1:12" ht="26.1" customHeight="1">
      <c r="A123" s="208"/>
      <c r="B123" s="208"/>
      <c r="C123" s="208"/>
      <c r="D123" s="208"/>
      <c r="E123" s="208"/>
      <c r="F123" s="208"/>
      <c r="G123" s="208"/>
      <c r="H123" s="208"/>
      <c r="I123" s="208"/>
      <c r="J123" s="208"/>
      <c r="K123" s="208"/>
      <c r="L123" s="208"/>
    </row>
    <row r="124" spans="1:12" ht="26.1" customHeight="1">
      <c r="A124" s="208"/>
      <c r="B124" s="208"/>
      <c r="C124" s="208"/>
      <c r="D124" s="208"/>
      <c r="E124" s="208"/>
      <c r="F124" s="208"/>
      <c r="G124" s="208"/>
      <c r="H124" s="208"/>
      <c r="I124" s="208"/>
      <c r="J124" s="208"/>
      <c r="K124" s="208"/>
      <c r="L124" s="208"/>
    </row>
    <row r="125" spans="1:12" ht="26.1" customHeight="1">
      <c r="A125" s="208"/>
      <c r="B125" s="208"/>
      <c r="C125" s="208"/>
      <c r="D125" s="208"/>
      <c r="E125" s="208"/>
      <c r="F125" s="208"/>
      <c r="G125" s="208"/>
      <c r="H125" s="208"/>
      <c r="I125" s="208"/>
      <c r="J125" s="208"/>
      <c r="K125" s="208"/>
      <c r="L125" s="208"/>
    </row>
    <row r="126" spans="1:12" ht="26.1" customHeight="1">
      <c r="A126" s="208"/>
      <c r="B126" s="208"/>
      <c r="C126" s="208"/>
      <c r="D126" s="208"/>
      <c r="E126" s="208"/>
      <c r="F126" s="208"/>
      <c r="G126" s="208"/>
      <c r="H126" s="208"/>
      <c r="I126" s="208"/>
      <c r="J126" s="208"/>
      <c r="K126" s="208"/>
      <c r="L126" s="208"/>
    </row>
    <row r="127" spans="1:12" ht="26.1" customHeight="1">
      <c r="A127" s="208"/>
      <c r="B127" s="208"/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</row>
    <row r="128" spans="1:12" ht="26.1" customHeight="1">
      <c r="A128" s="208"/>
      <c r="B128" s="208"/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</row>
    <row r="129" spans="1:12" ht="26.1" customHeight="1">
      <c r="A129" s="208"/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</row>
    <row r="130" spans="1:12" ht="26.1" customHeight="1">
      <c r="A130" s="208"/>
      <c r="B130" s="208"/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</row>
    <row r="131" spans="1:12" ht="26.1" customHeight="1">
      <c r="A131" s="208"/>
      <c r="B131" s="208"/>
      <c r="C131" s="208"/>
      <c r="D131" s="208"/>
      <c r="E131" s="208"/>
      <c r="F131" s="208"/>
      <c r="G131" s="208"/>
      <c r="H131" s="208"/>
      <c r="I131" s="208"/>
      <c r="J131" s="208"/>
      <c r="K131" s="208"/>
      <c r="L131" s="208"/>
    </row>
    <row r="132" spans="1:12" ht="26.1" customHeight="1">
      <c r="A132" s="208"/>
      <c r="B132" s="208"/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</row>
    <row r="133" spans="1:12" ht="26.1" customHeight="1">
      <c r="A133" s="208"/>
      <c r="B133" s="208"/>
      <c r="C133" s="208"/>
      <c r="D133" s="208"/>
      <c r="E133" s="208"/>
      <c r="F133" s="208"/>
      <c r="G133" s="208"/>
      <c r="H133" s="208"/>
      <c r="I133" s="208"/>
      <c r="J133" s="208"/>
      <c r="K133" s="208"/>
      <c r="L133" s="208"/>
    </row>
    <row r="134" spans="1:12" ht="26.1" customHeight="1">
      <c r="A134" s="208"/>
      <c r="B134" s="208"/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</row>
    <row r="135" spans="1:12" ht="26.1" customHeight="1">
      <c r="A135" s="208"/>
      <c r="B135" s="208"/>
      <c r="C135" s="208"/>
      <c r="D135" s="208"/>
      <c r="E135" s="208"/>
      <c r="F135" s="208"/>
      <c r="G135" s="208"/>
      <c r="H135" s="208"/>
      <c r="I135" s="208"/>
      <c r="J135" s="208"/>
      <c r="K135" s="208"/>
      <c r="L135" s="208"/>
    </row>
    <row r="136" spans="1:12" ht="26.1" customHeight="1">
      <c r="A136" s="208"/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</row>
    <row r="137" spans="1:12" ht="26.1" customHeight="1">
      <c r="A137" s="208"/>
      <c r="B137" s="208"/>
      <c r="C137" s="208"/>
      <c r="D137" s="208"/>
      <c r="E137" s="208"/>
      <c r="F137" s="208"/>
      <c r="G137" s="208"/>
      <c r="H137" s="208"/>
      <c r="I137" s="208"/>
      <c r="J137" s="208"/>
      <c r="K137" s="208"/>
      <c r="L137" s="208"/>
    </row>
    <row r="138" spans="1:12" ht="26.1" customHeight="1">
      <c r="A138" s="208"/>
      <c r="B138" s="208"/>
      <c r="C138" s="208"/>
      <c r="D138" s="208"/>
      <c r="E138" s="208"/>
      <c r="F138" s="208"/>
      <c r="G138" s="208"/>
      <c r="H138" s="208"/>
      <c r="I138" s="208"/>
      <c r="J138" s="208"/>
      <c r="K138" s="208"/>
      <c r="L138" s="208"/>
    </row>
    <row r="139" spans="1:12" ht="26.1" customHeight="1">
      <c r="A139" s="208"/>
      <c r="B139" s="208"/>
      <c r="C139" s="208"/>
      <c r="D139" s="208"/>
      <c r="E139" s="208"/>
      <c r="F139" s="208"/>
      <c r="G139" s="208"/>
      <c r="H139" s="208"/>
      <c r="I139" s="208"/>
      <c r="J139" s="208"/>
      <c r="K139" s="208"/>
      <c r="L139" s="208"/>
    </row>
    <row r="140" spans="1:12" ht="26.1" customHeight="1">
      <c r="A140" s="208"/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</row>
    <row r="141" spans="1:12" ht="26.1" customHeight="1">
      <c r="A141" s="208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</row>
    <row r="142" spans="1:12" ht="26.1" customHeight="1"/>
    <row r="143" spans="1:12" ht="26.1" customHeight="1"/>
    <row r="144" spans="1:12" ht="26.1" customHeight="1"/>
    <row r="145" ht="26.1" customHeight="1"/>
    <row r="146" ht="26.1" customHeight="1"/>
    <row r="147" ht="26.1" customHeight="1"/>
    <row r="148" ht="26.1" customHeight="1"/>
    <row r="149" ht="26.1" customHeight="1"/>
    <row r="150" ht="26.1" customHeight="1"/>
    <row r="151" ht="26.1" customHeight="1"/>
    <row r="152" ht="26.1" customHeight="1"/>
    <row r="153" ht="26.1" customHeight="1"/>
    <row r="154" ht="26.1" customHeight="1"/>
    <row r="155" ht="26.1" customHeight="1"/>
    <row r="156" ht="26.1" customHeight="1"/>
    <row r="157" ht="26.1" customHeight="1"/>
    <row r="158" ht="26.1" customHeight="1"/>
    <row r="159" ht="26.1" customHeight="1"/>
    <row r="160" ht="26.1" customHeight="1"/>
    <row r="161" ht="26.1" customHeight="1"/>
    <row r="162" ht="26.1" customHeight="1"/>
    <row r="163" ht="26.1" customHeight="1"/>
    <row r="164" ht="26.1" customHeight="1"/>
    <row r="165" ht="26.1" customHeight="1"/>
    <row r="166" ht="26.1" customHeight="1"/>
    <row r="167" ht="26.1" customHeight="1"/>
    <row r="168" ht="26.1" customHeight="1"/>
    <row r="169" ht="26.1" customHeight="1"/>
    <row r="170" ht="26.1" customHeight="1"/>
    <row r="171" ht="26.1" customHeight="1"/>
    <row r="172" ht="26.1" customHeight="1"/>
    <row r="173" ht="26.1" customHeight="1"/>
    <row r="174" ht="26.1" customHeight="1"/>
    <row r="175" ht="26.1" customHeight="1"/>
    <row r="176" ht="26.1" customHeight="1"/>
    <row r="177" ht="26.1" customHeight="1"/>
    <row r="178" ht="26.1" customHeight="1"/>
    <row r="179" ht="26.1" customHeight="1"/>
    <row r="180" ht="26.1" customHeight="1"/>
    <row r="181" ht="26.1" customHeight="1"/>
    <row r="182" ht="26.1" customHeight="1"/>
    <row r="183" ht="26.1" customHeight="1"/>
    <row r="184" ht="26.1" customHeight="1"/>
    <row r="185" ht="26.1" customHeight="1"/>
    <row r="186" ht="26.1" customHeight="1"/>
    <row r="187" ht="26.1" customHeight="1"/>
    <row r="188" ht="26.1" customHeight="1"/>
    <row r="189" ht="26.1" customHeight="1"/>
    <row r="190" ht="26.1" customHeight="1"/>
    <row r="191" ht="26.1" customHeight="1"/>
    <row r="192" ht="26.1" customHeight="1"/>
    <row r="193" ht="26.1" customHeight="1"/>
    <row r="194" ht="26.1" customHeight="1"/>
    <row r="195" ht="26.1" customHeight="1"/>
    <row r="196" ht="26.1" customHeight="1"/>
    <row r="197" ht="26.1" customHeight="1"/>
    <row r="198" ht="26.1" customHeight="1"/>
    <row r="199" ht="26.1" customHeight="1"/>
    <row r="200" ht="26.1" customHeight="1"/>
    <row r="201" ht="26.1" customHeight="1"/>
    <row r="202" ht="26.1" customHeight="1"/>
    <row r="203" ht="26.1" customHeight="1"/>
    <row r="204" ht="26.1" customHeight="1"/>
    <row r="205" ht="26.1" customHeight="1"/>
    <row r="206" ht="26.1" customHeight="1"/>
    <row r="207" ht="26.1" customHeight="1"/>
    <row r="208" ht="26.1" customHeight="1"/>
    <row r="209" ht="26.1" customHeight="1"/>
    <row r="210" ht="26.1" customHeight="1"/>
    <row r="211" ht="26.1" customHeight="1"/>
    <row r="212" ht="26.1" customHeight="1"/>
    <row r="213" ht="26.1" customHeight="1"/>
    <row r="214" ht="26.1" customHeight="1"/>
    <row r="215" ht="26.1" customHeight="1"/>
    <row r="216" ht="26.1" customHeight="1"/>
    <row r="217" ht="26.1" customHeight="1"/>
    <row r="218" ht="26.1" customHeight="1"/>
    <row r="219" ht="26.1" customHeight="1"/>
    <row r="220" ht="26.1" customHeight="1"/>
    <row r="221" ht="26.1" customHeight="1"/>
    <row r="222" ht="26.1" customHeight="1"/>
    <row r="223" ht="26.1" customHeight="1"/>
    <row r="224" ht="26.1" customHeight="1"/>
    <row r="225" ht="26.1" customHeight="1"/>
    <row r="226" ht="26.1" customHeight="1"/>
    <row r="227" ht="26.1" customHeight="1"/>
    <row r="228" ht="26.1" customHeight="1"/>
    <row r="229" ht="26.1" customHeight="1"/>
    <row r="230" ht="26.1" customHeight="1"/>
    <row r="231" ht="26.1" customHeight="1"/>
    <row r="232" ht="26.1" customHeight="1"/>
    <row r="233" ht="26.1" customHeight="1"/>
    <row r="234" ht="26.1" customHeight="1"/>
    <row r="235" ht="26.1" customHeight="1"/>
    <row r="236" ht="26.1" customHeight="1"/>
    <row r="237" ht="26.1" customHeight="1"/>
    <row r="238" ht="26.1" customHeight="1"/>
    <row r="239" ht="26.1" customHeight="1"/>
    <row r="240" ht="26.1" customHeight="1"/>
    <row r="241" ht="26.1" customHeight="1"/>
    <row r="242" ht="26.1" customHeight="1"/>
    <row r="243" ht="26.1" customHeight="1"/>
    <row r="244" ht="26.1" customHeight="1"/>
    <row r="245" ht="26.1" customHeight="1"/>
    <row r="246" ht="26.1" customHeight="1"/>
    <row r="247" ht="26.1" customHeight="1"/>
    <row r="248" ht="26.1" customHeight="1"/>
    <row r="249" ht="26.1" customHeight="1"/>
    <row r="250" ht="26.1" customHeight="1"/>
    <row r="251" ht="26.1" customHeight="1"/>
    <row r="252" ht="26.1" customHeight="1"/>
    <row r="253" ht="26.1" customHeight="1"/>
    <row r="254" ht="26.1" customHeight="1"/>
    <row r="255" ht="26.1" customHeight="1"/>
    <row r="256" ht="26.1" customHeight="1"/>
    <row r="257" ht="26.1" customHeight="1"/>
    <row r="258" ht="26.1" customHeight="1"/>
    <row r="259" ht="26.1" customHeight="1"/>
    <row r="260" ht="26.1" customHeight="1"/>
    <row r="261" ht="26.1" customHeight="1"/>
    <row r="262" ht="26.1" customHeight="1"/>
    <row r="263" ht="26.1" customHeight="1"/>
    <row r="264" ht="26.1" customHeight="1"/>
    <row r="265" ht="26.1" customHeight="1"/>
    <row r="266" ht="26.1" customHeight="1"/>
    <row r="267" ht="26.1" customHeight="1"/>
    <row r="268" ht="26.1" customHeight="1"/>
    <row r="269" ht="26.1" customHeight="1"/>
    <row r="270" ht="26.1" customHeight="1"/>
    <row r="271" ht="26.1" customHeight="1"/>
    <row r="272" ht="26.1" customHeight="1"/>
    <row r="273" ht="26.1" customHeight="1"/>
    <row r="274" ht="26.1" customHeight="1"/>
    <row r="275" ht="26.1" customHeight="1"/>
    <row r="276" ht="26.1" customHeight="1"/>
    <row r="277" ht="26.1" customHeight="1"/>
    <row r="278" ht="26.1" customHeight="1"/>
    <row r="279" ht="26.1" customHeight="1"/>
    <row r="280" ht="26.1" customHeight="1"/>
    <row r="281" ht="26.1" customHeight="1"/>
    <row r="282" ht="26.1" customHeight="1"/>
    <row r="283" ht="26.1" customHeight="1"/>
    <row r="284" ht="26.1" customHeight="1"/>
    <row r="285" ht="26.1" customHeight="1"/>
    <row r="286" ht="26.1" customHeight="1"/>
    <row r="287" ht="26.1" customHeight="1"/>
    <row r="288" ht="26.1" customHeight="1"/>
    <row r="289" ht="26.1" customHeight="1"/>
    <row r="290" ht="26.1" customHeight="1"/>
    <row r="291" ht="26.1" customHeight="1"/>
    <row r="292" ht="26.1" customHeight="1"/>
    <row r="293" ht="26.1" customHeight="1"/>
    <row r="294" ht="26.1" customHeight="1"/>
    <row r="295" ht="26.1" customHeight="1"/>
    <row r="296" ht="26.1" customHeight="1"/>
    <row r="297" ht="26.1" customHeight="1"/>
    <row r="298" ht="26.1" customHeight="1"/>
    <row r="299" ht="26.1" customHeight="1"/>
    <row r="300" ht="26.1" customHeight="1"/>
    <row r="301" ht="26.1" customHeight="1"/>
    <row r="302" ht="26.1" customHeight="1"/>
    <row r="303" ht="26.1" customHeight="1"/>
    <row r="304" ht="26.1" customHeight="1"/>
    <row r="305" ht="26.1" customHeight="1"/>
    <row r="306" ht="26.1" customHeight="1"/>
    <row r="307" ht="26.1" customHeight="1"/>
    <row r="308" ht="26.1" customHeight="1"/>
    <row r="309" ht="26.1" customHeight="1"/>
    <row r="310" ht="26.1" customHeight="1"/>
    <row r="311" ht="26.1" customHeight="1"/>
    <row r="312" ht="26.1" customHeight="1"/>
    <row r="313" ht="26.1" customHeight="1"/>
    <row r="314" ht="26.1" customHeight="1"/>
    <row r="315" ht="26.1" customHeight="1"/>
    <row r="316" ht="26.1" customHeight="1"/>
    <row r="317" ht="26.1" customHeight="1"/>
    <row r="318" ht="26.1" customHeight="1"/>
    <row r="319" ht="26.1" customHeight="1"/>
    <row r="320" ht="26.1" customHeight="1"/>
    <row r="321" ht="26.1" customHeight="1"/>
    <row r="322" ht="26.1" customHeight="1"/>
    <row r="323" ht="26.1" customHeight="1"/>
    <row r="324" ht="26.1" customHeight="1"/>
    <row r="325" ht="26.1" customHeight="1"/>
    <row r="326" ht="26.1" customHeight="1"/>
    <row r="327" ht="26.1" customHeight="1"/>
    <row r="328" ht="26.1" customHeight="1"/>
    <row r="329" ht="26.1" customHeight="1"/>
    <row r="330" ht="26.1" customHeight="1"/>
    <row r="331" ht="26.1" customHeight="1"/>
    <row r="332" ht="26.1" customHeight="1"/>
    <row r="333" ht="26.1" customHeight="1"/>
    <row r="334" ht="26.1" customHeight="1"/>
    <row r="335" ht="26.1" customHeight="1"/>
    <row r="336" ht="26.1" customHeight="1"/>
    <row r="337" ht="26.1" customHeight="1"/>
    <row r="338" ht="26.1" customHeight="1"/>
    <row r="339" ht="26.1" customHeight="1"/>
    <row r="340" ht="26.1" customHeight="1"/>
    <row r="341" ht="26.1" customHeight="1"/>
    <row r="342" ht="26.1" customHeight="1"/>
    <row r="343" ht="26.1" customHeight="1"/>
    <row r="344" ht="26.1" customHeight="1"/>
    <row r="345" ht="26.1" customHeight="1"/>
    <row r="346" ht="26.1" customHeight="1"/>
    <row r="347" ht="26.1" customHeight="1"/>
    <row r="348" ht="26.1" customHeight="1"/>
    <row r="349" ht="26.1" customHeight="1"/>
    <row r="350" ht="26.1" customHeight="1"/>
    <row r="351" ht="26.1" customHeight="1"/>
    <row r="352" ht="26.1" customHeight="1"/>
    <row r="353" ht="26.1" customHeight="1"/>
    <row r="354" ht="26.1" customHeight="1"/>
  </sheetData>
  <sheetProtection sheet="1" scenarios="1" formatCells="0" selectLockedCells="1"/>
  <mergeCells count="30">
    <mergeCell ref="B4:F4"/>
    <mergeCell ref="H4:I4"/>
    <mergeCell ref="H1:L1"/>
    <mergeCell ref="B2:F2"/>
    <mergeCell ref="H2:I2"/>
    <mergeCell ref="B3:F3"/>
    <mergeCell ref="H3:I3"/>
    <mergeCell ref="B5:I5"/>
    <mergeCell ref="A6:L6"/>
    <mergeCell ref="A7:L47"/>
    <mergeCell ref="H48:L48"/>
    <mergeCell ref="B49:F49"/>
    <mergeCell ref="H49:I49"/>
    <mergeCell ref="A54:L94"/>
    <mergeCell ref="B50:F50"/>
    <mergeCell ref="H50:I50"/>
    <mergeCell ref="B51:F51"/>
    <mergeCell ref="H51:I51"/>
    <mergeCell ref="B52:I52"/>
    <mergeCell ref="A53:L53"/>
    <mergeCell ref="B99:I99"/>
    <mergeCell ref="A100:L100"/>
    <mergeCell ref="A101:L141"/>
    <mergeCell ref="H95:L95"/>
    <mergeCell ref="B96:F96"/>
    <mergeCell ref="H96:I96"/>
    <mergeCell ref="B97:F97"/>
    <mergeCell ref="H97:I97"/>
    <mergeCell ref="B98:F98"/>
    <mergeCell ref="H98:I98"/>
  </mergeCells>
  <phoneticPr fontId="5" type="noConversion"/>
  <printOptions horizontalCentered="1"/>
  <pageMargins left="0.25" right="0.25" top="0.25" bottom="0.25" header="0" footer="0.5"/>
  <pageSetup scale="46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1EC0E-5FDC-443A-BAAC-5283C3979147}">
  <sheetPr>
    <pageSetUpPr fitToPage="1"/>
  </sheetPr>
  <dimension ref="A1:N299"/>
  <sheetViews>
    <sheetView topLeftCell="A15" zoomScale="69" zoomScaleNormal="69" zoomScaleSheetLayoutView="100" zoomScalePageLayoutView="75" workbookViewId="0">
      <selection activeCell="J40" sqref="J40:M40"/>
    </sheetView>
  </sheetViews>
  <sheetFormatPr defaultColWidth="8.85546875" defaultRowHeight="13.5"/>
  <cols>
    <col min="1" max="1" width="28.7109375" style="20" customWidth="1"/>
    <col min="2" max="2" width="23.28515625" style="20" customWidth="1"/>
    <col min="3" max="3" width="17.7109375" style="40" customWidth="1"/>
    <col min="4" max="4" width="11.7109375" style="41" customWidth="1"/>
    <col min="5" max="5" width="17.7109375" style="41" customWidth="1"/>
    <col min="6" max="9" width="17.7109375" style="42" customWidth="1"/>
    <col min="10" max="12" width="22" style="20" customWidth="1"/>
    <col min="13" max="13" width="11.28515625" style="20" customWidth="1"/>
    <col min="14" max="16384" width="8.85546875" style="20"/>
  </cols>
  <sheetData>
    <row r="1" spans="1:13" s="18" customFormat="1" ht="51.95" customHeight="1">
      <c r="A1" s="256" t="e" vm="2">
        <v>#VALUE!</v>
      </c>
      <c r="B1" s="256"/>
      <c r="C1" s="256"/>
      <c r="D1" s="256"/>
      <c r="E1" s="256"/>
      <c r="F1" s="256"/>
      <c r="G1" s="256"/>
      <c r="H1" s="256"/>
      <c r="I1" s="256"/>
      <c r="J1" s="257" t="s">
        <v>0</v>
      </c>
      <c r="K1" s="257"/>
      <c r="L1" s="257"/>
      <c r="M1" s="257"/>
    </row>
    <row r="2" spans="1:13" s="18" customFormat="1" ht="26.1" customHeight="1">
      <c r="A2" s="23" t="s">
        <v>1</v>
      </c>
      <c r="B2" s="229" t="str">
        <f>SKETCH!B2</f>
        <v>FALL 2026</v>
      </c>
      <c r="C2" s="229"/>
      <c r="D2" s="229"/>
      <c r="E2" s="229"/>
      <c r="F2" s="229"/>
      <c r="G2" s="229"/>
      <c r="H2" s="254" t="str">
        <f>SKETCH!G2</f>
        <v>TECH PACK SENT</v>
      </c>
      <c r="I2" s="254"/>
      <c r="J2" s="95" t="s">
        <v>3</v>
      </c>
      <c r="K2" s="96">
        <f>SKETCH!K2</f>
        <v>46033</v>
      </c>
      <c r="L2" s="258" t="s">
        <v>4</v>
      </c>
      <c r="M2" s="258"/>
    </row>
    <row r="3" spans="1:13" s="18" customFormat="1" ht="24.75" customHeight="1">
      <c r="A3" s="23" t="s">
        <v>5</v>
      </c>
      <c r="B3" s="229" t="str">
        <f>SKETCH!B3</f>
        <v>BOTTOMS</v>
      </c>
      <c r="C3" s="229"/>
      <c r="D3" s="229"/>
      <c r="E3" s="229"/>
      <c r="F3" s="229"/>
      <c r="G3" s="229"/>
      <c r="H3" s="254" t="str">
        <f>SKETCH!G3</f>
        <v>PROTO RCVD</v>
      </c>
      <c r="I3" s="254"/>
      <c r="J3" s="4" t="s">
        <v>8</v>
      </c>
      <c r="K3" s="24">
        <f>SKETCH!K3</f>
        <v>46038</v>
      </c>
      <c r="L3" s="255" t="str">
        <f>SKETCH!L3</f>
        <v>UPDATED BRANDING</v>
      </c>
      <c r="M3" s="255"/>
    </row>
    <row r="4" spans="1:13" s="18" customFormat="1" ht="30" customHeight="1">
      <c r="A4" s="97" t="s">
        <v>9</v>
      </c>
      <c r="B4" s="231" t="str">
        <f>SKETCH!B4</f>
        <v>CF6P5947</v>
      </c>
      <c r="C4" s="231"/>
      <c r="D4" s="231"/>
      <c r="E4" s="231"/>
      <c r="F4" s="231"/>
      <c r="G4" s="231"/>
      <c r="H4" s="254" t="str">
        <f>SKETCH!G4</f>
        <v>SHOWROOM SAMPLE</v>
      </c>
      <c r="I4" s="254"/>
      <c r="J4" s="4" t="s">
        <v>11</v>
      </c>
      <c r="K4" s="24">
        <f>SKETCH!K4</f>
        <v>0</v>
      </c>
      <c r="L4" s="262">
        <f>SKETCH!L4</f>
        <v>0</v>
      </c>
      <c r="M4" s="262"/>
    </row>
    <row r="5" spans="1:13" s="18" customFormat="1" ht="23.1" customHeight="1">
      <c r="A5" s="23" t="s">
        <v>12</v>
      </c>
      <c r="B5" s="229" t="str">
        <f>SKETCH!B5</f>
        <v>BONDED CANVAS UTILITY PANTS WITH PATCH CELL POCKET</v>
      </c>
      <c r="C5" s="229"/>
      <c r="D5" s="229"/>
      <c r="E5" s="229"/>
      <c r="F5" s="229"/>
      <c r="G5" s="229"/>
      <c r="H5" s="229"/>
      <c r="I5" s="229"/>
      <c r="J5" s="4" t="s">
        <v>13</v>
      </c>
      <c r="K5" s="24">
        <f>SKETCH!K5</f>
        <v>0</v>
      </c>
      <c r="L5" s="262">
        <f>SKETCH!L5</f>
        <v>0</v>
      </c>
      <c r="M5" s="262"/>
    </row>
    <row r="6" spans="1:13" s="18" customFormat="1" ht="18" customHeight="1">
      <c r="A6" s="263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</row>
    <row r="7" spans="1:13" s="74" customFormat="1" ht="31.5">
      <c r="A7" s="264" t="s">
        <v>149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6"/>
    </row>
    <row r="8" spans="1:13" s="33" customFormat="1" ht="27" customHeight="1">
      <c r="A8" s="267" t="s">
        <v>91</v>
      </c>
      <c r="B8" s="267"/>
      <c r="C8" s="91" t="s">
        <v>92</v>
      </c>
      <c r="D8" s="91" t="s">
        <v>93</v>
      </c>
      <c r="E8" s="94"/>
      <c r="F8" s="91" t="s">
        <v>92</v>
      </c>
      <c r="G8" s="91" t="s">
        <v>159</v>
      </c>
      <c r="H8" s="92"/>
      <c r="I8" s="93"/>
      <c r="J8" s="267" t="s">
        <v>94</v>
      </c>
      <c r="K8" s="267"/>
      <c r="L8" s="267"/>
      <c r="M8" s="267"/>
    </row>
    <row r="9" spans="1:13" s="34" customFormat="1" ht="27" customHeight="1">
      <c r="A9" s="259" t="s">
        <v>95</v>
      </c>
      <c r="B9" s="260"/>
      <c r="C9" s="76">
        <v>34</v>
      </c>
      <c r="D9" s="77">
        <v>0.5</v>
      </c>
      <c r="E9" s="77"/>
      <c r="F9" s="76">
        <v>34</v>
      </c>
      <c r="G9" s="80">
        <v>34.5</v>
      </c>
      <c r="H9" s="80"/>
      <c r="I9" s="80"/>
      <c r="J9" s="261" t="s">
        <v>96</v>
      </c>
      <c r="K9" s="261"/>
      <c r="L9" s="261"/>
      <c r="M9" s="261"/>
    </row>
    <row r="10" spans="1:13" s="34" customFormat="1" ht="27" customHeight="1">
      <c r="A10" s="259" t="s">
        <v>97</v>
      </c>
      <c r="B10" s="260"/>
      <c r="C10" s="78">
        <v>41</v>
      </c>
      <c r="D10" s="77">
        <v>0.5</v>
      </c>
      <c r="E10" s="77"/>
      <c r="F10" s="78">
        <v>41</v>
      </c>
      <c r="G10" s="79">
        <v>41</v>
      </c>
      <c r="H10" s="80"/>
      <c r="I10" s="80"/>
      <c r="J10" s="261" t="s">
        <v>98</v>
      </c>
      <c r="K10" s="261"/>
      <c r="L10" s="261"/>
      <c r="M10" s="261"/>
    </row>
    <row r="11" spans="1:13" s="34" customFormat="1" ht="27" customHeight="1">
      <c r="A11" s="259" t="s">
        <v>99</v>
      </c>
      <c r="B11" s="260"/>
      <c r="C11" s="78">
        <v>42.5</v>
      </c>
      <c r="D11" s="77">
        <v>0.5</v>
      </c>
      <c r="E11" s="77"/>
      <c r="F11" s="78">
        <v>42.5</v>
      </c>
      <c r="G11" s="79">
        <v>42.5</v>
      </c>
      <c r="H11" s="80"/>
      <c r="I11" s="80"/>
      <c r="J11" s="261" t="s">
        <v>100</v>
      </c>
      <c r="K11" s="261"/>
      <c r="L11" s="261"/>
      <c r="M11" s="261"/>
    </row>
    <row r="12" spans="1:13" s="34" customFormat="1" ht="27" customHeight="1">
      <c r="A12" s="259" t="s">
        <v>101</v>
      </c>
      <c r="B12" s="260"/>
      <c r="C12" s="78">
        <v>24.5</v>
      </c>
      <c r="D12" s="87">
        <v>0.375</v>
      </c>
      <c r="E12" s="81"/>
      <c r="F12" s="78">
        <v>24.5</v>
      </c>
      <c r="G12" s="79">
        <v>24.5</v>
      </c>
      <c r="H12" s="80"/>
      <c r="I12" s="80"/>
      <c r="J12" s="261" t="s">
        <v>102</v>
      </c>
      <c r="K12" s="261"/>
      <c r="L12" s="261"/>
      <c r="M12" s="261"/>
    </row>
    <row r="13" spans="1:13" s="35" customFormat="1" ht="27" customHeight="1">
      <c r="A13" s="259" t="s">
        <v>103</v>
      </c>
      <c r="B13" s="260"/>
      <c r="C13" s="78">
        <v>18.5</v>
      </c>
      <c r="D13" s="87">
        <v>0.25</v>
      </c>
      <c r="E13" s="87"/>
      <c r="F13" s="78">
        <v>18.5</v>
      </c>
      <c r="G13" s="77">
        <v>19</v>
      </c>
      <c r="H13" s="80"/>
      <c r="I13" s="80"/>
      <c r="J13" s="261" t="s">
        <v>104</v>
      </c>
      <c r="K13" s="261"/>
      <c r="L13" s="261"/>
      <c r="M13" s="261"/>
    </row>
    <row r="14" spans="1:13" s="35" customFormat="1" ht="27" customHeight="1">
      <c r="A14" s="259" t="s">
        <v>105</v>
      </c>
      <c r="B14" s="260"/>
      <c r="C14" s="78">
        <v>16.5</v>
      </c>
      <c r="D14" s="87">
        <v>0.25</v>
      </c>
      <c r="E14" s="87"/>
      <c r="F14" s="78">
        <v>16.5</v>
      </c>
      <c r="G14" s="79">
        <v>16.5</v>
      </c>
      <c r="H14" s="80"/>
      <c r="I14" s="80"/>
      <c r="J14" s="261" t="s">
        <v>106</v>
      </c>
      <c r="K14" s="261"/>
      <c r="L14" s="261"/>
      <c r="M14" s="261"/>
    </row>
    <row r="15" spans="1:13" s="35" customFormat="1" ht="27" customHeight="1">
      <c r="A15" s="259"/>
      <c r="B15" s="260"/>
      <c r="C15" s="78"/>
      <c r="D15" s="87"/>
      <c r="E15" s="87"/>
      <c r="F15" s="78"/>
      <c r="G15" s="79"/>
      <c r="H15" s="80"/>
      <c r="I15" s="80"/>
      <c r="J15" s="261"/>
      <c r="K15" s="261"/>
      <c r="L15" s="261"/>
      <c r="M15" s="261"/>
    </row>
    <row r="16" spans="1:13" s="35" customFormat="1" ht="27" customHeight="1">
      <c r="A16" s="259" t="s">
        <v>107</v>
      </c>
      <c r="B16" s="260"/>
      <c r="C16" s="76">
        <v>9.5</v>
      </c>
      <c r="D16" s="87">
        <v>0.25</v>
      </c>
      <c r="E16" s="87"/>
      <c r="F16" s="76">
        <v>9.5</v>
      </c>
      <c r="G16" s="79">
        <v>9.5</v>
      </c>
      <c r="H16" s="80"/>
      <c r="I16" s="80"/>
      <c r="J16" s="261" t="s">
        <v>108</v>
      </c>
      <c r="K16" s="261"/>
      <c r="L16" s="261"/>
      <c r="M16" s="261"/>
    </row>
    <row r="17" spans="1:13" s="35" customFormat="1" ht="27" customHeight="1">
      <c r="A17" s="259" t="s">
        <v>109</v>
      </c>
      <c r="B17" s="260"/>
      <c r="C17" s="76">
        <v>14.5</v>
      </c>
      <c r="D17" s="87">
        <v>0.25</v>
      </c>
      <c r="E17" s="87"/>
      <c r="F17" s="76">
        <v>14.5</v>
      </c>
      <c r="G17" s="79">
        <v>14.5</v>
      </c>
      <c r="H17" s="80"/>
      <c r="I17" s="80"/>
      <c r="J17" s="261" t="s">
        <v>108</v>
      </c>
      <c r="K17" s="261"/>
      <c r="L17" s="261"/>
      <c r="M17" s="261"/>
    </row>
    <row r="18" spans="1:13" s="35" customFormat="1" ht="27" customHeight="1">
      <c r="A18" s="259" t="s">
        <v>110</v>
      </c>
      <c r="B18" s="260"/>
      <c r="C18" s="78">
        <v>29.5</v>
      </c>
      <c r="D18" s="87">
        <v>0.5</v>
      </c>
      <c r="E18" s="87"/>
      <c r="F18" s="78">
        <v>29.5</v>
      </c>
      <c r="G18" s="98"/>
      <c r="H18" s="80"/>
      <c r="I18" s="80"/>
      <c r="J18" s="261"/>
      <c r="K18" s="261"/>
      <c r="L18" s="261"/>
      <c r="M18" s="261"/>
    </row>
    <row r="19" spans="1:13" s="35" customFormat="1" ht="27" customHeight="1">
      <c r="A19" s="259" t="s">
        <v>156</v>
      </c>
      <c r="B19" s="260"/>
      <c r="C19" s="78">
        <v>31.5</v>
      </c>
      <c r="D19" s="87">
        <v>0.5</v>
      </c>
      <c r="E19" s="87"/>
      <c r="F19" s="78">
        <v>31.5</v>
      </c>
      <c r="G19" s="79">
        <v>31.5</v>
      </c>
      <c r="H19" s="80"/>
      <c r="I19" s="80"/>
      <c r="J19" s="261" t="s">
        <v>111</v>
      </c>
      <c r="K19" s="261"/>
      <c r="L19" s="261"/>
      <c r="M19" s="261"/>
    </row>
    <row r="20" spans="1:13" s="35" customFormat="1" ht="27" customHeight="1">
      <c r="A20" s="259" t="s">
        <v>157</v>
      </c>
      <c r="B20" s="260"/>
      <c r="C20" s="78">
        <v>33.5</v>
      </c>
      <c r="D20" s="87">
        <v>0.5</v>
      </c>
      <c r="E20" s="87"/>
      <c r="F20" s="78">
        <v>33.5</v>
      </c>
      <c r="G20" s="98"/>
      <c r="H20" s="80"/>
      <c r="I20" s="80"/>
      <c r="J20" s="261"/>
      <c r="K20" s="261"/>
      <c r="L20" s="261"/>
      <c r="M20" s="261"/>
    </row>
    <row r="21" spans="1:13" s="35" customFormat="1" ht="27" customHeight="1">
      <c r="A21" s="259" t="s">
        <v>112</v>
      </c>
      <c r="B21" s="260"/>
      <c r="C21" s="78">
        <v>7</v>
      </c>
      <c r="D21" s="88">
        <v>0.25</v>
      </c>
      <c r="E21" s="88"/>
      <c r="F21" s="78">
        <v>7</v>
      </c>
      <c r="G21" s="79">
        <v>7</v>
      </c>
      <c r="H21" s="82"/>
      <c r="I21" s="82"/>
      <c r="J21" s="261" t="s">
        <v>138</v>
      </c>
      <c r="K21" s="261"/>
      <c r="L21" s="261"/>
      <c r="M21" s="261"/>
    </row>
    <row r="22" spans="1:13" s="35" customFormat="1" ht="27" customHeight="1">
      <c r="A22" s="259" t="s">
        <v>113</v>
      </c>
      <c r="B22" s="260"/>
      <c r="C22" s="76">
        <v>6.5</v>
      </c>
      <c r="D22" s="79">
        <v>0.125</v>
      </c>
      <c r="E22" s="79"/>
      <c r="F22" s="76">
        <v>6.5</v>
      </c>
      <c r="G22" s="79">
        <v>6.5</v>
      </c>
      <c r="H22" s="82"/>
      <c r="I22" s="82"/>
      <c r="J22" s="261"/>
      <c r="K22" s="261"/>
      <c r="L22" s="261"/>
      <c r="M22" s="261"/>
    </row>
    <row r="23" spans="1:13" s="35" customFormat="1" ht="27" customHeight="1">
      <c r="A23" s="259" t="s">
        <v>114</v>
      </c>
      <c r="B23" s="260"/>
      <c r="C23" s="76">
        <v>1.5</v>
      </c>
      <c r="D23" s="77">
        <v>0.125</v>
      </c>
      <c r="E23" s="77"/>
      <c r="F23" s="76">
        <v>1.5</v>
      </c>
      <c r="G23" s="79">
        <v>1.625</v>
      </c>
      <c r="H23" s="80"/>
      <c r="I23" s="80"/>
      <c r="J23" s="261"/>
      <c r="K23" s="261"/>
      <c r="L23" s="261"/>
      <c r="M23" s="261"/>
    </row>
    <row r="24" spans="1:13" s="35" customFormat="1" ht="27" customHeight="1">
      <c r="A24" s="259" t="s">
        <v>115</v>
      </c>
      <c r="B24" s="260"/>
      <c r="C24" s="76" t="s">
        <v>116</v>
      </c>
      <c r="D24" s="89" t="s">
        <v>117</v>
      </c>
      <c r="E24" s="89"/>
      <c r="F24" s="76" t="s">
        <v>116</v>
      </c>
      <c r="G24" s="79" t="s">
        <v>160</v>
      </c>
      <c r="H24" s="80"/>
      <c r="I24" s="80"/>
      <c r="J24" s="261" t="s">
        <v>118</v>
      </c>
      <c r="K24" s="261"/>
      <c r="L24" s="261"/>
      <c r="M24" s="261"/>
    </row>
    <row r="25" spans="1:13" s="35" customFormat="1" ht="27" customHeight="1">
      <c r="A25" s="268"/>
      <c r="B25" s="269"/>
      <c r="C25" s="76"/>
      <c r="D25" s="89"/>
      <c r="E25" s="89"/>
      <c r="F25" s="76"/>
      <c r="G25" s="79"/>
      <c r="H25" s="80"/>
      <c r="I25" s="80"/>
      <c r="J25" s="268"/>
      <c r="K25" s="270"/>
      <c r="L25" s="270"/>
      <c r="M25" s="269"/>
    </row>
    <row r="26" spans="1:13" s="35" customFormat="1" ht="27" customHeight="1">
      <c r="A26" s="259" t="s">
        <v>119</v>
      </c>
      <c r="B26" s="260"/>
      <c r="C26" s="76">
        <v>6</v>
      </c>
      <c r="D26" s="77">
        <v>0.25</v>
      </c>
      <c r="E26" s="77"/>
      <c r="F26" s="76">
        <v>6</v>
      </c>
      <c r="G26" s="79">
        <v>6</v>
      </c>
      <c r="H26" s="80"/>
      <c r="I26" s="80"/>
      <c r="J26" s="261" t="s">
        <v>120</v>
      </c>
      <c r="K26" s="261"/>
      <c r="L26" s="261"/>
      <c r="M26" s="261"/>
    </row>
    <row r="27" spans="1:13" s="35" customFormat="1" ht="27" customHeight="1">
      <c r="A27" s="259" t="s">
        <v>121</v>
      </c>
      <c r="B27" s="260"/>
      <c r="C27" s="76">
        <v>3</v>
      </c>
      <c r="D27" s="77">
        <v>0.125</v>
      </c>
      <c r="E27" s="77"/>
      <c r="F27" s="76">
        <v>3</v>
      </c>
      <c r="G27" s="79">
        <v>3.125</v>
      </c>
      <c r="H27" s="80"/>
      <c r="I27" s="80"/>
      <c r="J27" s="261" t="s">
        <v>122</v>
      </c>
      <c r="K27" s="261"/>
      <c r="L27" s="261"/>
      <c r="M27" s="261"/>
    </row>
    <row r="28" spans="1:13" s="35" customFormat="1" ht="27" customHeight="1">
      <c r="A28" s="259" t="s">
        <v>123</v>
      </c>
      <c r="B28" s="260"/>
      <c r="C28" s="76" t="s">
        <v>155</v>
      </c>
      <c r="D28" s="77">
        <v>0.25</v>
      </c>
      <c r="E28" s="77"/>
      <c r="F28" s="76" t="s">
        <v>155</v>
      </c>
      <c r="G28" s="77" t="s">
        <v>155</v>
      </c>
      <c r="H28" s="80"/>
      <c r="I28" s="80"/>
      <c r="J28" s="261"/>
      <c r="K28" s="261"/>
      <c r="L28" s="261"/>
      <c r="M28" s="261"/>
    </row>
    <row r="29" spans="1:13" s="36" customFormat="1" ht="27" customHeight="1">
      <c r="A29" s="259" t="s">
        <v>124</v>
      </c>
      <c r="B29" s="260"/>
      <c r="C29" s="76" t="s">
        <v>152</v>
      </c>
      <c r="D29" s="77">
        <v>0.25</v>
      </c>
      <c r="E29" s="90"/>
      <c r="F29" s="76" t="s">
        <v>152</v>
      </c>
      <c r="G29" s="77" t="s">
        <v>152</v>
      </c>
      <c r="H29" s="80"/>
      <c r="I29" s="80"/>
      <c r="J29" s="261" t="s">
        <v>125</v>
      </c>
      <c r="K29" s="261"/>
      <c r="L29" s="261"/>
      <c r="M29" s="261"/>
    </row>
    <row r="30" spans="1:13" s="36" customFormat="1" ht="27" customHeight="1">
      <c r="A30" s="259" t="s">
        <v>126</v>
      </c>
      <c r="B30" s="260"/>
      <c r="C30" s="76">
        <v>3.75</v>
      </c>
      <c r="D30" s="77">
        <v>0.125</v>
      </c>
      <c r="E30" s="77"/>
      <c r="F30" s="76">
        <v>3.75</v>
      </c>
      <c r="G30" s="79">
        <v>3.75</v>
      </c>
      <c r="H30" s="80"/>
      <c r="I30" s="82"/>
      <c r="J30" s="271"/>
      <c r="K30" s="271"/>
      <c r="L30" s="271"/>
      <c r="M30" s="271"/>
    </row>
    <row r="31" spans="1:13" s="36" customFormat="1" ht="27" customHeight="1">
      <c r="A31" s="259" t="s">
        <v>127</v>
      </c>
      <c r="B31" s="260"/>
      <c r="C31" s="76">
        <v>1.75</v>
      </c>
      <c r="D31" s="89" t="s">
        <v>117</v>
      </c>
      <c r="E31" s="89"/>
      <c r="F31" s="76">
        <v>1.75</v>
      </c>
      <c r="G31" s="79">
        <v>2</v>
      </c>
      <c r="H31" s="80"/>
      <c r="I31" s="82"/>
      <c r="J31" s="261" t="s">
        <v>128</v>
      </c>
      <c r="K31" s="261"/>
      <c r="L31" s="261"/>
      <c r="M31" s="261"/>
    </row>
    <row r="32" spans="1:13" s="36" customFormat="1" ht="27" customHeight="1">
      <c r="A32" s="259" t="s">
        <v>129</v>
      </c>
      <c r="B32" s="260"/>
      <c r="C32" s="76">
        <v>1.5</v>
      </c>
      <c r="D32" s="89">
        <v>0.125</v>
      </c>
      <c r="E32" s="89"/>
      <c r="F32" s="76">
        <v>1.5</v>
      </c>
      <c r="G32" s="79">
        <v>1.375</v>
      </c>
      <c r="H32" s="80"/>
      <c r="I32" s="82"/>
      <c r="J32" s="261" t="s">
        <v>130</v>
      </c>
      <c r="K32" s="261"/>
      <c r="L32" s="261"/>
      <c r="M32" s="261"/>
    </row>
    <row r="33" spans="1:14" s="36" customFormat="1" ht="27" customHeight="1">
      <c r="A33" s="259" t="s">
        <v>129</v>
      </c>
      <c r="B33" s="260"/>
      <c r="C33" s="76">
        <v>1.75</v>
      </c>
      <c r="D33" s="89">
        <v>0.125</v>
      </c>
      <c r="E33" s="89"/>
      <c r="F33" s="76">
        <v>1.75</v>
      </c>
      <c r="G33" s="79">
        <v>1.875</v>
      </c>
      <c r="H33" s="80"/>
      <c r="I33" s="82"/>
      <c r="J33" s="261" t="s">
        <v>131</v>
      </c>
      <c r="K33" s="261"/>
      <c r="L33" s="261"/>
      <c r="M33" s="261"/>
    </row>
    <row r="34" spans="1:14" s="36" customFormat="1" ht="27" customHeight="1">
      <c r="A34" s="259"/>
      <c r="B34" s="260"/>
      <c r="C34" s="76"/>
      <c r="D34" s="89"/>
      <c r="E34" s="89"/>
      <c r="F34" s="76"/>
      <c r="G34" s="79"/>
      <c r="H34" s="80"/>
      <c r="I34" s="82"/>
      <c r="J34" s="259"/>
      <c r="K34" s="272"/>
      <c r="L34" s="272"/>
      <c r="M34" s="260"/>
    </row>
    <row r="35" spans="1:14" s="36" customFormat="1" ht="27" customHeight="1">
      <c r="A35" s="259" t="s">
        <v>132</v>
      </c>
      <c r="B35" s="260"/>
      <c r="C35" s="76">
        <v>2.75</v>
      </c>
      <c r="D35" s="77">
        <v>0.125</v>
      </c>
      <c r="E35" s="77"/>
      <c r="F35" s="76">
        <v>2.75</v>
      </c>
      <c r="G35" s="79">
        <v>2.75</v>
      </c>
      <c r="H35" s="80"/>
      <c r="I35" s="82"/>
      <c r="J35" s="273" t="s">
        <v>133</v>
      </c>
      <c r="K35" s="273"/>
      <c r="L35" s="273"/>
      <c r="M35" s="273"/>
    </row>
    <row r="36" spans="1:14" s="36" customFormat="1" ht="27" customHeight="1">
      <c r="A36" s="274" t="s">
        <v>134</v>
      </c>
      <c r="B36" s="275"/>
      <c r="C36" s="83" t="s">
        <v>153</v>
      </c>
      <c r="D36" s="80">
        <v>0.125</v>
      </c>
      <c r="E36" s="80"/>
      <c r="F36" s="83" t="s">
        <v>153</v>
      </c>
      <c r="G36" s="84" t="s">
        <v>161</v>
      </c>
      <c r="H36" s="80"/>
      <c r="I36" s="82"/>
      <c r="J36" s="273"/>
      <c r="K36" s="273"/>
      <c r="L36" s="273"/>
      <c r="M36" s="273"/>
    </row>
    <row r="37" spans="1:14" s="36" customFormat="1" ht="27" customHeight="1">
      <c r="A37" s="274" t="s">
        <v>158</v>
      </c>
      <c r="B37" s="275"/>
      <c r="C37" s="85" t="s">
        <v>135</v>
      </c>
      <c r="D37" s="80">
        <v>0.125</v>
      </c>
      <c r="E37" s="80"/>
      <c r="F37" s="85" t="s">
        <v>135</v>
      </c>
      <c r="G37" s="82" t="s">
        <v>162</v>
      </c>
      <c r="H37" s="80"/>
      <c r="I37" s="82"/>
      <c r="J37" s="273"/>
      <c r="K37" s="273"/>
      <c r="L37" s="273"/>
      <c r="M37" s="273"/>
    </row>
    <row r="38" spans="1:14" s="36" customFormat="1" ht="27" customHeight="1">
      <c r="A38" s="274" t="s">
        <v>136</v>
      </c>
      <c r="B38" s="275"/>
      <c r="C38" s="85">
        <v>9</v>
      </c>
      <c r="D38" s="80">
        <v>0.25</v>
      </c>
      <c r="E38" s="80"/>
      <c r="F38" s="85">
        <v>9</v>
      </c>
      <c r="G38" s="82">
        <v>9</v>
      </c>
      <c r="H38" s="80"/>
      <c r="I38" s="82"/>
      <c r="J38" s="273"/>
      <c r="K38" s="273"/>
      <c r="L38" s="273"/>
      <c r="M38" s="273"/>
    </row>
    <row r="39" spans="1:14" s="36" customFormat="1" ht="27" customHeight="1">
      <c r="A39" s="274" t="s">
        <v>137</v>
      </c>
      <c r="B39" s="275"/>
      <c r="C39" s="86">
        <v>7</v>
      </c>
      <c r="D39" s="80">
        <v>0.25</v>
      </c>
      <c r="E39" s="80"/>
      <c r="F39" s="86">
        <v>7</v>
      </c>
      <c r="G39" s="80">
        <v>6.5</v>
      </c>
      <c r="H39" s="80"/>
      <c r="I39" s="80"/>
      <c r="J39" s="273"/>
      <c r="K39" s="273"/>
      <c r="L39" s="273"/>
      <c r="M39" s="273"/>
    </row>
    <row r="40" spans="1:14" s="36" customFormat="1" ht="27" customHeight="1">
      <c r="A40" s="277" t="s">
        <v>148</v>
      </c>
      <c r="B40" s="278"/>
      <c r="C40" s="86" t="s">
        <v>154</v>
      </c>
      <c r="D40" s="82">
        <v>0.25</v>
      </c>
      <c r="E40" s="82"/>
      <c r="F40" s="86" t="s">
        <v>154</v>
      </c>
      <c r="G40" s="80" t="s">
        <v>163</v>
      </c>
      <c r="H40" s="80"/>
      <c r="I40" s="80"/>
      <c r="J40" s="279"/>
      <c r="K40" s="280"/>
      <c r="L40" s="280"/>
      <c r="M40" s="281"/>
    </row>
    <row r="41" spans="1:14" ht="27" customHeight="1">
      <c r="A41" s="276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</row>
    <row r="42" spans="1:14" ht="26.1" customHeight="1">
      <c r="A42"/>
      <c r="B42" s="21"/>
      <c r="C42" s="37"/>
      <c r="D42" s="38"/>
      <c r="E42" s="38"/>
      <c r="F42" s="39"/>
      <c r="G42"/>
      <c r="H42" s="39"/>
      <c r="I42" s="39"/>
      <c r="J42" s="21"/>
      <c r="K42" s="21"/>
      <c r="L42" s="21"/>
      <c r="M42" s="21"/>
    </row>
    <row r="43" spans="1:14" ht="26.1" customHeight="1">
      <c r="A43" s="21"/>
      <c r="B43" s="21"/>
      <c r="C43" s="37"/>
      <c r="D43" s="38"/>
      <c r="E43" s="38"/>
      <c r="F43" s="39"/>
      <c r="G43" s="39"/>
      <c r="H43" s="39"/>
      <c r="I43" s="39"/>
      <c r="J43" s="21"/>
      <c r="K43" s="21"/>
      <c r="M43" s="21"/>
      <c r="N43"/>
    </row>
    <row r="44" spans="1:14" ht="26.1" customHeight="1">
      <c r="A44" s="21"/>
      <c r="B44" s="21"/>
      <c r="C44" s="37"/>
      <c r="D44" s="38"/>
      <c r="E44" s="38"/>
      <c r="F44" s="39"/>
      <c r="G44" s="39"/>
      <c r="H44" s="39"/>
      <c r="I44" s="39"/>
      <c r="J44" s="21"/>
      <c r="K44" s="21"/>
      <c r="L44" s="21"/>
      <c r="M44" s="21"/>
    </row>
    <row r="45" spans="1:14" ht="26.1" customHeight="1">
      <c r="A45" s="21"/>
      <c r="B45" s="21"/>
      <c r="C45" s="37"/>
      <c r="D45" s="38"/>
      <c r="E45" s="38"/>
      <c r="F45" s="39"/>
      <c r="G45" s="39"/>
      <c r="H45" s="39"/>
      <c r="I45" s="39"/>
      <c r="J45" s="21"/>
      <c r="K45" s="21"/>
      <c r="L45" s="21"/>
      <c r="M45" s="21"/>
    </row>
    <row r="46" spans="1:14" ht="26.1" customHeight="1">
      <c r="A46" s="21"/>
      <c r="B46" s="21"/>
      <c r="C46" s="37"/>
      <c r="D46" s="38"/>
      <c r="E46" s="38"/>
      <c r="F46" s="39"/>
      <c r="G46" s="39"/>
      <c r="H46" s="39"/>
      <c r="I46" s="39"/>
      <c r="J46" s="21"/>
      <c r="K46" s="21"/>
      <c r="L46" s="21"/>
      <c r="M46" s="21"/>
    </row>
    <row r="47" spans="1:14" ht="26.1" customHeight="1">
      <c r="A47" s="21"/>
      <c r="B47" s="21"/>
      <c r="C47" s="37"/>
      <c r="D47" s="38"/>
      <c r="E47" s="38"/>
      <c r="F47" s="39"/>
      <c r="G47" s="39"/>
      <c r="H47" s="39"/>
      <c r="I47" s="39"/>
      <c r="J47" s="21"/>
      <c r="K47" s="21"/>
      <c r="L47" s="21"/>
      <c r="M47" s="21"/>
    </row>
    <row r="48" spans="1:14" ht="26.1" customHeight="1">
      <c r="A48" s="21"/>
      <c r="B48" s="21"/>
      <c r="C48" s="37"/>
      <c r="D48" s="38"/>
      <c r="E48" s="38"/>
      <c r="F48" s="39"/>
      <c r="G48" s="39"/>
      <c r="H48" s="39"/>
      <c r="I48" s="39"/>
      <c r="J48" s="21"/>
      <c r="K48" s="21"/>
      <c r="L48" s="21"/>
      <c r="M48" s="21"/>
    </row>
    <row r="49" spans="1:13" ht="26.1" customHeight="1">
      <c r="A49" s="21"/>
      <c r="B49" s="21"/>
      <c r="C49" s="37"/>
      <c r="D49" s="38"/>
      <c r="E49" s="38"/>
      <c r="F49" s="39"/>
      <c r="G49" s="39"/>
      <c r="H49" s="39"/>
      <c r="I49" s="39"/>
      <c r="J49" s="21"/>
      <c r="K49" s="21"/>
      <c r="L49" s="21"/>
      <c r="M49" s="21"/>
    </row>
    <row r="50" spans="1:13" ht="26.1" customHeight="1">
      <c r="A50" s="21"/>
      <c r="B50" s="21"/>
      <c r="C50" s="37"/>
      <c r="D50" s="38"/>
      <c r="E50" s="38"/>
      <c r="F50" s="39"/>
      <c r="G50" s="39"/>
      <c r="H50" s="39"/>
      <c r="I50" s="39"/>
      <c r="J50" s="21"/>
      <c r="K50" s="21"/>
      <c r="L50" s="21"/>
      <c r="M50" s="21"/>
    </row>
    <row r="51" spans="1:13" ht="26.1" customHeight="1">
      <c r="A51" s="21"/>
      <c r="B51" s="21"/>
      <c r="C51" s="37"/>
      <c r="D51" s="38"/>
      <c r="E51" s="38"/>
      <c r="F51" s="39"/>
      <c r="G51" s="39"/>
      <c r="H51" s="39"/>
      <c r="I51" s="39"/>
      <c r="J51" s="21"/>
      <c r="K51" s="21"/>
      <c r="L51" s="21"/>
      <c r="M51" s="21"/>
    </row>
    <row r="52" spans="1:13" ht="26.1" customHeight="1">
      <c r="A52" s="21"/>
      <c r="B52" s="21"/>
      <c r="C52" s="37"/>
      <c r="D52" s="38"/>
      <c r="E52" s="38"/>
      <c r="F52" s="39"/>
      <c r="G52" s="39"/>
      <c r="H52" s="39"/>
      <c r="I52" s="39"/>
      <c r="J52" s="21"/>
      <c r="K52" s="21"/>
      <c r="L52" s="21"/>
      <c r="M52" s="21"/>
    </row>
    <row r="53" spans="1:13" ht="26.1" customHeight="1">
      <c r="A53" s="21"/>
      <c r="B53" s="21"/>
      <c r="C53" s="37"/>
      <c r="D53" s="38"/>
      <c r="E53" s="38"/>
      <c r="F53" s="39"/>
      <c r="G53" s="39"/>
      <c r="H53" s="39"/>
      <c r="I53" s="39"/>
      <c r="J53" s="21"/>
      <c r="K53" s="21"/>
      <c r="L53" s="21"/>
      <c r="M53" s="21"/>
    </row>
    <row r="54" spans="1:13" ht="26.1" customHeight="1">
      <c r="A54" s="21"/>
      <c r="B54" s="21"/>
      <c r="C54" s="37"/>
      <c r="D54" s="38"/>
      <c r="E54" s="38"/>
      <c r="F54" s="39"/>
      <c r="G54" s="39"/>
      <c r="H54" s="39"/>
      <c r="I54" s="39"/>
      <c r="J54" s="21"/>
      <c r="K54" s="21"/>
      <c r="L54" s="21"/>
      <c r="M54" s="21"/>
    </row>
    <row r="55" spans="1:13" ht="26.1" customHeight="1">
      <c r="A55" s="21"/>
      <c r="B55" s="21"/>
      <c r="C55" s="37"/>
      <c r="D55" s="38"/>
      <c r="E55" s="38"/>
      <c r="F55" s="39"/>
      <c r="G55" s="39"/>
      <c r="H55" s="39"/>
      <c r="I55" s="39"/>
      <c r="J55" s="21"/>
      <c r="K55"/>
      <c r="L55" s="21"/>
      <c r="M55" s="21"/>
    </row>
    <row r="56" spans="1:13" ht="26.1" customHeight="1">
      <c r="A56" s="21"/>
      <c r="B56" s="21"/>
      <c r="C56" s="37"/>
      <c r="D56" s="38"/>
      <c r="E56" s="38"/>
      <c r="F56" s="39"/>
      <c r="G56" s="39"/>
      <c r="H56" s="39"/>
      <c r="I56" s="39"/>
      <c r="J56" s="21"/>
      <c r="K56" s="21"/>
      <c r="L56" s="21"/>
      <c r="M56" s="21"/>
    </row>
    <row r="57" spans="1:13" ht="26.1" customHeight="1">
      <c r="A57" s="21"/>
      <c r="B57" s="21"/>
      <c r="C57" s="37"/>
      <c r="D57" s="38"/>
      <c r="E57" s="38"/>
      <c r="F57" s="39"/>
      <c r="G57" s="39"/>
      <c r="H57" s="39"/>
      <c r="I57" s="39"/>
      <c r="J57" s="21"/>
      <c r="K57" s="21"/>
      <c r="L57" s="21"/>
      <c r="M57" s="21"/>
    </row>
    <row r="58" spans="1:13" ht="26.1" customHeight="1"/>
    <row r="59" spans="1:13" ht="26.1" customHeight="1"/>
    <row r="60" spans="1:13" ht="26.1" customHeight="1"/>
    <row r="61" spans="1:13" ht="26.1" customHeight="1"/>
    <row r="62" spans="1:13" ht="26.1" customHeight="1"/>
    <row r="63" spans="1:13" ht="26.1" customHeight="1"/>
    <row r="64" spans="1:13" ht="26.1" customHeight="1"/>
    <row r="65" spans="9:9" ht="26.1" customHeight="1"/>
    <row r="66" spans="9:9" ht="26.1" customHeight="1"/>
    <row r="67" spans="9:9" ht="26.1" customHeight="1"/>
    <row r="68" spans="9:9" ht="26.1" customHeight="1"/>
    <row r="69" spans="9:9" ht="26.1" customHeight="1"/>
    <row r="70" spans="9:9" ht="26.1" customHeight="1">
      <c r="I70"/>
    </row>
    <row r="71" spans="9:9" ht="26.1" customHeight="1"/>
    <row r="72" spans="9:9" ht="26.1" customHeight="1"/>
    <row r="73" spans="9:9" ht="26.1" customHeight="1"/>
    <row r="74" spans="9:9" ht="26.1" customHeight="1"/>
    <row r="75" spans="9:9" ht="26.1" customHeight="1"/>
    <row r="76" spans="9:9" ht="26.1" customHeight="1"/>
    <row r="77" spans="9:9" ht="26.1" customHeight="1"/>
    <row r="78" spans="9:9" ht="26.1" customHeight="1"/>
    <row r="79" spans="9:9" ht="26.1" customHeight="1"/>
    <row r="80" spans="9:9" ht="26.1" customHeight="1"/>
    <row r="81" ht="26.1" customHeight="1"/>
    <row r="82" ht="26.1" customHeight="1"/>
    <row r="83" ht="26.1" customHeight="1"/>
    <row r="84" ht="26.1" customHeight="1"/>
    <row r="85" ht="26.1" customHeight="1"/>
    <row r="86" ht="26.1" customHeight="1"/>
    <row r="87" ht="26.1" customHeight="1"/>
    <row r="88" ht="26.1" customHeight="1"/>
    <row r="89" ht="26.1" customHeight="1"/>
    <row r="90" ht="26.1" customHeight="1"/>
    <row r="91" ht="26.1" customHeight="1"/>
    <row r="92" ht="26.1" customHeight="1"/>
    <row r="93" ht="26.1" customHeight="1"/>
    <row r="94" ht="26.1" customHeight="1"/>
    <row r="95" ht="26.1" customHeight="1"/>
    <row r="96" ht="26.1" customHeight="1"/>
    <row r="97" ht="26.1" customHeight="1"/>
    <row r="98" ht="26.1" customHeight="1"/>
    <row r="99" ht="26.1" customHeight="1"/>
    <row r="100" ht="26.1" customHeight="1"/>
    <row r="101" ht="26.1" customHeight="1"/>
    <row r="102" ht="26.1" customHeight="1"/>
    <row r="103" ht="26.1" customHeight="1"/>
    <row r="104" ht="26.1" customHeight="1"/>
    <row r="105" ht="26.1" customHeight="1"/>
    <row r="106" ht="26.1" customHeight="1"/>
    <row r="107" ht="26.1" customHeight="1"/>
    <row r="108" ht="26.1" customHeight="1"/>
    <row r="109" ht="26.1" customHeight="1"/>
    <row r="110" ht="26.1" customHeight="1"/>
    <row r="111" ht="26.1" customHeight="1"/>
    <row r="112" ht="26.1" customHeight="1"/>
    <row r="113" ht="26.1" customHeight="1"/>
    <row r="114" ht="26.1" customHeight="1"/>
    <row r="115" ht="26.1" customHeight="1"/>
    <row r="116" ht="26.1" customHeight="1"/>
    <row r="117" ht="26.1" customHeight="1"/>
    <row r="118" ht="26.1" customHeight="1"/>
    <row r="119" ht="26.1" customHeight="1"/>
    <row r="120" ht="26.1" customHeight="1"/>
    <row r="121" ht="26.1" customHeight="1"/>
    <row r="122" ht="26.1" customHeight="1"/>
    <row r="123" ht="26.1" customHeight="1"/>
    <row r="124" ht="26.1" customHeight="1"/>
    <row r="125" ht="26.1" customHeight="1"/>
    <row r="126" ht="26.1" customHeight="1"/>
    <row r="127" ht="26.1" customHeight="1"/>
    <row r="128" ht="26.1" customHeight="1"/>
    <row r="129" ht="26.1" customHeight="1"/>
    <row r="130" ht="26.1" customHeight="1"/>
    <row r="131" ht="26.1" customHeight="1"/>
    <row r="132" ht="26.1" customHeight="1"/>
    <row r="133" ht="26.1" customHeight="1"/>
    <row r="134" ht="26.1" customHeight="1"/>
    <row r="135" ht="26.1" customHeight="1"/>
    <row r="136" ht="26.1" customHeight="1"/>
    <row r="137" ht="26.1" customHeight="1"/>
    <row r="138" ht="26.1" customHeight="1"/>
    <row r="139" ht="26.1" customHeight="1"/>
    <row r="140" ht="26.1" customHeight="1"/>
    <row r="141" ht="26.1" customHeight="1"/>
    <row r="142" ht="26.1" customHeight="1"/>
    <row r="143" ht="26.1" customHeight="1"/>
    <row r="144" ht="26.1" customHeight="1"/>
    <row r="145" ht="26.1" customHeight="1"/>
    <row r="146" ht="26.1" customHeight="1"/>
    <row r="147" ht="26.1" customHeight="1"/>
    <row r="148" ht="26.1" customHeight="1"/>
    <row r="149" ht="26.1" customHeight="1"/>
    <row r="150" ht="26.1" customHeight="1"/>
    <row r="151" ht="26.1" customHeight="1"/>
    <row r="152" ht="26.1" customHeight="1"/>
    <row r="153" ht="26.1" customHeight="1"/>
    <row r="154" ht="26.1" customHeight="1"/>
    <row r="155" ht="26.1" customHeight="1"/>
    <row r="156" ht="26.1" customHeight="1"/>
    <row r="157" ht="26.1" customHeight="1"/>
    <row r="158" ht="26.1" customHeight="1"/>
    <row r="159" ht="26.1" customHeight="1"/>
    <row r="160" ht="26.1" customHeight="1"/>
    <row r="161" ht="26.1" customHeight="1"/>
    <row r="162" ht="26.1" customHeight="1"/>
    <row r="163" ht="26.1" customHeight="1"/>
    <row r="164" ht="26.1" customHeight="1"/>
    <row r="165" ht="26.1" customHeight="1"/>
    <row r="166" ht="26.1" customHeight="1"/>
    <row r="167" ht="26.1" customHeight="1"/>
    <row r="168" ht="26.1" customHeight="1"/>
    <row r="169" ht="26.1" customHeight="1"/>
    <row r="170" ht="26.1" customHeight="1"/>
    <row r="171" ht="26.1" customHeight="1"/>
    <row r="172" ht="26.1" customHeight="1"/>
    <row r="173" ht="26.1" customHeight="1"/>
    <row r="174" ht="26.1" customHeight="1"/>
    <row r="175" ht="26.1" customHeight="1"/>
    <row r="176" ht="26.1" customHeight="1"/>
    <row r="177" ht="26.1" customHeight="1"/>
    <row r="178" ht="26.1" customHeight="1"/>
    <row r="179" ht="26.1" customHeight="1"/>
    <row r="180" ht="26.1" customHeight="1"/>
    <row r="181" ht="26.1" customHeight="1"/>
    <row r="182" ht="26.1" customHeight="1"/>
    <row r="183" ht="26.1" customHeight="1"/>
    <row r="184" ht="26.1" customHeight="1"/>
    <row r="185" ht="26.1" customHeight="1"/>
    <row r="186" ht="26.1" customHeight="1"/>
    <row r="187" ht="26.1" customHeight="1"/>
    <row r="188" ht="26.1" customHeight="1"/>
    <row r="189" ht="26.1" customHeight="1"/>
    <row r="190" ht="26.1" customHeight="1"/>
    <row r="191" ht="26.1" customHeight="1"/>
    <row r="192" ht="26.1" customHeight="1"/>
    <row r="193" ht="26.1" customHeight="1"/>
    <row r="194" ht="26.1" customHeight="1"/>
    <row r="195" ht="26.1" customHeight="1"/>
    <row r="196" ht="26.1" customHeight="1"/>
    <row r="197" ht="26.1" customHeight="1"/>
    <row r="198" ht="26.1" customHeight="1"/>
    <row r="199" ht="26.1" customHeight="1"/>
    <row r="200" ht="26.1" customHeight="1"/>
    <row r="201" ht="26.1" customHeight="1"/>
    <row r="202" ht="26.1" customHeight="1"/>
    <row r="203" ht="26.1" customHeight="1"/>
    <row r="204" ht="26.1" customHeight="1"/>
    <row r="205" ht="26.1" customHeight="1"/>
    <row r="206" ht="26.1" customHeight="1"/>
    <row r="207" ht="26.1" customHeight="1"/>
    <row r="208" ht="26.1" customHeight="1"/>
    <row r="209" ht="26.1" customHeight="1"/>
    <row r="210" ht="26.1" customHeight="1"/>
    <row r="211" ht="26.1" customHeight="1"/>
    <row r="212" ht="26.1" customHeight="1"/>
    <row r="213" ht="26.1" customHeight="1"/>
    <row r="214" ht="26.1" customHeight="1"/>
    <row r="215" ht="26.1" customHeight="1"/>
    <row r="216" ht="26.1" customHeight="1"/>
    <row r="217" ht="26.1" customHeight="1"/>
    <row r="218" ht="26.1" customHeight="1"/>
    <row r="219" ht="26.1" customHeight="1"/>
    <row r="220" ht="26.1" customHeight="1"/>
    <row r="221" ht="26.1" customHeight="1"/>
    <row r="222" ht="26.1" customHeight="1"/>
    <row r="223" ht="26.1" customHeight="1"/>
    <row r="224" ht="26.1" customHeight="1"/>
    <row r="225" ht="26.1" customHeight="1"/>
    <row r="226" ht="26.1" customHeight="1"/>
    <row r="227" ht="26.1" customHeight="1"/>
    <row r="228" ht="26.1" customHeight="1"/>
    <row r="229" ht="26.1" customHeight="1"/>
    <row r="230" ht="26.1" customHeight="1"/>
    <row r="231" ht="26.1" customHeight="1"/>
    <row r="232" ht="26.1" customHeight="1"/>
    <row r="233" ht="26.1" customHeight="1"/>
    <row r="234" ht="26.1" customHeight="1"/>
    <row r="235" ht="26.1" customHeight="1"/>
    <row r="236" ht="26.1" customHeight="1"/>
    <row r="237" ht="26.1" customHeight="1"/>
    <row r="238" ht="26.1" customHeight="1"/>
    <row r="239" ht="26.1" customHeight="1"/>
    <row r="240" ht="26.1" customHeight="1"/>
    <row r="241" ht="26.1" customHeight="1"/>
    <row r="242" ht="26.1" customHeight="1"/>
    <row r="243" ht="26.1" customHeight="1"/>
    <row r="244" ht="26.1" customHeight="1"/>
    <row r="245" ht="26.1" customHeight="1"/>
    <row r="246" ht="26.1" customHeight="1"/>
    <row r="247" ht="26.1" customHeight="1"/>
    <row r="248" ht="26.1" customHeight="1"/>
    <row r="249" ht="26.1" customHeight="1"/>
    <row r="250" ht="26.1" customHeight="1"/>
    <row r="251" ht="26.1" customHeight="1"/>
    <row r="252" ht="26.1" customHeight="1"/>
    <row r="253" ht="26.1" customHeight="1"/>
    <row r="254" ht="26.1" customHeight="1"/>
    <row r="255" ht="26.1" customHeight="1"/>
    <row r="256" ht="26.1" customHeight="1"/>
    <row r="257" ht="26.1" customHeight="1"/>
    <row r="258" ht="26.1" customHeight="1"/>
    <row r="259" ht="26.1" customHeight="1"/>
    <row r="260" ht="26.1" customHeight="1"/>
    <row r="261" ht="26.1" customHeight="1"/>
    <row r="262" ht="26.1" customHeight="1"/>
    <row r="263" ht="26.1" customHeight="1"/>
    <row r="264" ht="26.1" customHeight="1"/>
    <row r="265" ht="26.1" customHeight="1"/>
    <row r="266" ht="26.1" customHeight="1"/>
    <row r="267" ht="26.1" customHeight="1"/>
    <row r="268" ht="26.1" customHeight="1"/>
    <row r="269" ht="26.1" customHeight="1"/>
    <row r="270" ht="26.1" customHeight="1"/>
    <row r="271" ht="26.1" customHeight="1"/>
    <row r="272" ht="26.1" customHeight="1"/>
    <row r="273" ht="26.1" customHeight="1"/>
    <row r="274" ht="26.1" customHeight="1"/>
    <row r="275" ht="26.1" customHeight="1"/>
    <row r="276" ht="26.1" customHeight="1"/>
    <row r="277" ht="26.1" customHeight="1"/>
    <row r="278" ht="26.1" customHeight="1"/>
    <row r="279" ht="26.1" customHeight="1"/>
    <row r="280" ht="26.1" customHeight="1"/>
    <row r="281" ht="26.1" customHeight="1"/>
    <row r="282" ht="26.1" customHeight="1"/>
    <row r="283" ht="26.1" customHeight="1"/>
    <row r="284" ht="26.1" customHeight="1"/>
    <row r="285" ht="26.1" customHeight="1"/>
    <row r="286" ht="26.1" customHeight="1"/>
    <row r="287" ht="26.1" customHeight="1"/>
    <row r="288" ht="26.1" customHeight="1"/>
    <row r="289" ht="26.1" customHeight="1"/>
    <row r="290" ht="26.1" customHeight="1"/>
    <row r="291" ht="26.1" customHeight="1"/>
    <row r="292" ht="26.1" customHeight="1"/>
    <row r="293" ht="26.1" customHeight="1"/>
    <row r="294" ht="26.1" customHeight="1"/>
    <row r="295" ht="26.1" customHeight="1"/>
    <row r="296" ht="26.1" customHeight="1"/>
    <row r="297" ht="26.1" customHeight="1"/>
    <row r="298" ht="26.1" customHeight="1"/>
    <row r="299" ht="26.1" customHeight="1"/>
  </sheetData>
  <sheetProtection formatCells="0" formatRows="0" insertRows="0" deleteRows="0" selectLockedCells="1"/>
  <mergeCells count="82">
    <mergeCell ref="A41:M41"/>
    <mergeCell ref="A38:B38"/>
    <mergeCell ref="J38:M38"/>
    <mergeCell ref="A39:B39"/>
    <mergeCell ref="J39:M39"/>
    <mergeCell ref="A40:B40"/>
    <mergeCell ref="J40:M40"/>
    <mergeCell ref="A35:B35"/>
    <mergeCell ref="J35:M35"/>
    <mergeCell ref="A36:B36"/>
    <mergeCell ref="J36:M36"/>
    <mergeCell ref="A37:B37"/>
    <mergeCell ref="J37:M37"/>
    <mergeCell ref="A32:B32"/>
    <mergeCell ref="J32:M32"/>
    <mergeCell ref="A33:B33"/>
    <mergeCell ref="J33:M33"/>
    <mergeCell ref="A34:B34"/>
    <mergeCell ref="J34:M34"/>
    <mergeCell ref="A29:B29"/>
    <mergeCell ref="J29:M29"/>
    <mergeCell ref="A30:B30"/>
    <mergeCell ref="J30:M30"/>
    <mergeCell ref="A31:B31"/>
    <mergeCell ref="J31:M31"/>
    <mergeCell ref="A26:B26"/>
    <mergeCell ref="J26:M26"/>
    <mergeCell ref="A27:B27"/>
    <mergeCell ref="J27:M27"/>
    <mergeCell ref="A28:B28"/>
    <mergeCell ref="J28:M28"/>
    <mergeCell ref="A23:B23"/>
    <mergeCell ref="J23:M23"/>
    <mergeCell ref="A24:B24"/>
    <mergeCell ref="J24:M24"/>
    <mergeCell ref="A25:B25"/>
    <mergeCell ref="J25:M25"/>
    <mergeCell ref="A20:B20"/>
    <mergeCell ref="J20:M20"/>
    <mergeCell ref="A21:B21"/>
    <mergeCell ref="J21:M21"/>
    <mergeCell ref="A22:B22"/>
    <mergeCell ref="J22:M22"/>
    <mergeCell ref="A17:B17"/>
    <mergeCell ref="J17:M17"/>
    <mergeCell ref="A18:B18"/>
    <mergeCell ref="J18:M18"/>
    <mergeCell ref="A19:B19"/>
    <mergeCell ref="J19:M19"/>
    <mergeCell ref="A14:B14"/>
    <mergeCell ref="J14:M14"/>
    <mergeCell ref="A15:B15"/>
    <mergeCell ref="J15:M15"/>
    <mergeCell ref="A16:B16"/>
    <mergeCell ref="J16:M16"/>
    <mergeCell ref="A11:B11"/>
    <mergeCell ref="J11:M11"/>
    <mergeCell ref="A12:B12"/>
    <mergeCell ref="J12:M12"/>
    <mergeCell ref="A13:B13"/>
    <mergeCell ref="J13:M13"/>
    <mergeCell ref="A10:B10"/>
    <mergeCell ref="J10:M10"/>
    <mergeCell ref="B4:G4"/>
    <mergeCell ref="H4:I4"/>
    <mergeCell ref="L4:M4"/>
    <mergeCell ref="B5:I5"/>
    <mergeCell ref="L5:M5"/>
    <mergeCell ref="A6:M6"/>
    <mergeCell ref="A7:M7"/>
    <mergeCell ref="A8:B8"/>
    <mergeCell ref="J8:M8"/>
    <mergeCell ref="A9:B9"/>
    <mergeCell ref="J9:M9"/>
    <mergeCell ref="B3:G3"/>
    <mergeCell ref="H3:I3"/>
    <mergeCell ref="L3:M3"/>
    <mergeCell ref="A1:I1"/>
    <mergeCell ref="J1:M1"/>
    <mergeCell ref="B2:G2"/>
    <mergeCell ref="H2:I2"/>
    <mergeCell ref="L2:M2"/>
  </mergeCells>
  <printOptions horizontalCentered="1"/>
  <pageMargins left="0.25" right="0.25" top="0.75" bottom="0.75" header="0.3" footer="0.3"/>
  <pageSetup scale="46" orientation="landscape" copies="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DCFA-2871-4E60-9924-2A624A69B0FC}">
  <dimension ref="A1:O307"/>
  <sheetViews>
    <sheetView view="pageBreakPreview" topLeftCell="A21" zoomScale="70" zoomScaleNormal="75" zoomScaleSheetLayoutView="70" zoomScalePageLayoutView="75" workbookViewId="0">
      <selection activeCell="H33" sqref="H33"/>
    </sheetView>
  </sheetViews>
  <sheetFormatPr defaultColWidth="8.85546875" defaultRowHeight="13.5"/>
  <cols>
    <col min="1" max="1" width="28.7109375" style="20" customWidth="1"/>
    <col min="2" max="2" width="21.28515625" style="20" customWidth="1"/>
    <col min="3" max="3" width="13.85546875" style="40" customWidth="1"/>
    <col min="4" max="4" width="10.85546875" style="41" customWidth="1"/>
    <col min="5" max="5" width="12.7109375" style="41" customWidth="1"/>
    <col min="6" max="9" width="14.42578125" style="42" customWidth="1"/>
    <col min="10" max="10" width="14.7109375" style="42" customWidth="1"/>
    <col min="11" max="11" width="14" style="42" customWidth="1"/>
    <col min="12" max="15" width="22" style="20" customWidth="1"/>
    <col min="16" max="16384" width="8.85546875" style="20"/>
  </cols>
  <sheetData>
    <row r="1" spans="1:15" s="18" customFormat="1" ht="51.95" customHeight="1" thickBot="1">
      <c r="A1" s="3"/>
      <c r="B1" s="3"/>
      <c r="C1" s="107"/>
      <c r="D1" s="107"/>
      <c r="E1" s="107"/>
      <c r="F1" s="107"/>
      <c r="G1" s="107"/>
      <c r="H1" s="107"/>
      <c r="I1" s="107"/>
      <c r="J1" s="181" t="str">
        <f>[1]SKETCH!H1</f>
        <v>COLEMAN</v>
      </c>
      <c r="K1" s="181"/>
      <c r="L1" s="181"/>
      <c r="M1" s="181"/>
      <c r="N1" s="181"/>
    </row>
    <row r="2" spans="1:15" s="18" customFormat="1" ht="26.1" customHeight="1">
      <c r="A2" s="10" t="s">
        <v>1</v>
      </c>
      <c r="B2" s="187" t="str">
        <f>SKETCH!B2</f>
        <v>FALL 2026</v>
      </c>
      <c r="C2" s="188"/>
      <c r="D2" s="188"/>
      <c r="E2" s="188"/>
      <c r="F2" s="188"/>
      <c r="G2" s="189"/>
      <c r="H2" s="292" t="str">
        <f>[1]SKETCH!G2</f>
        <v>TECH PACK SENT</v>
      </c>
      <c r="I2" s="293"/>
      <c r="J2" s="209">
        <f>[1]SKETCH!H2</f>
        <v>0</v>
      </c>
      <c r="K2" s="210"/>
      <c r="L2" s="11" t="s">
        <v>3</v>
      </c>
      <c r="M2" s="12">
        <f>[1]SKETCH!K2</f>
        <v>44914</v>
      </c>
      <c r="N2" s="13" t="s">
        <v>4</v>
      </c>
    </row>
    <row r="3" spans="1:15" s="18" customFormat="1" ht="24.75" customHeight="1">
      <c r="A3" s="14" t="s">
        <v>5</v>
      </c>
      <c r="B3" s="190" t="str">
        <f>SKETCH!B3</f>
        <v>BOTTOMS</v>
      </c>
      <c r="C3" s="191"/>
      <c r="D3" s="191"/>
      <c r="E3" s="191"/>
      <c r="F3" s="191"/>
      <c r="G3" s="192"/>
      <c r="H3" s="294" t="str">
        <f>[1]SKETCH!G3</f>
        <v>PROTO RCVD</v>
      </c>
      <c r="I3" s="295"/>
      <c r="J3" s="211">
        <f>[1]SKETCH!H3</f>
        <v>0</v>
      </c>
      <c r="K3" s="212"/>
      <c r="L3" s="4" t="s">
        <v>8</v>
      </c>
      <c r="M3" s="24">
        <f>[1]SKETCH!K3</f>
        <v>45299</v>
      </c>
      <c r="N3" s="25" t="str">
        <f>[1]SKETCH!L3</f>
        <v>CTAG-124</v>
      </c>
    </row>
    <row r="4" spans="1:15" s="18" customFormat="1" ht="30" customHeight="1">
      <c r="A4" s="15" t="s">
        <v>9</v>
      </c>
      <c r="B4" s="193" t="str">
        <f>SKETCH!B4</f>
        <v>CF6P5947</v>
      </c>
      <c r="C4" s="194"/>
      <c r="D4" s="194"/>
      <c r="E4" s="194"/>
      <c r="F4" s="194"/>
      <c r="G4" s="195"/>
      <c r="H4" s="294" t="str">
        <f>[1]SKETCH!G4</f>
        <v>SHOWROOM SAMPLE</v>
      </c>
      <c r="I4" s="295"/>
      <c r="J4" s="213">
        <f>[1]SKETCH!H4</f>
        <v>0</v>
      </c>
      <c r="K4" s="214"/>
      <c r="L4" s="4" t="s">
        <v>11</v>
      </c>
      <c r="M4" s="24">
        <f>[1]SKETCH!K4</f>
        <v>45306</v>
      </c>
      <c r="N4" s="26" t="str">
        <f>[1]SKETCH!L4</f>
        <v>SAMS SIZE STICKER</v>
      </c>
    </row>
    <row r="5" spans="1:15" s="18" customFormat="1" ht="23.1" customHeight="1" thickBot="1">
      <c r="A5" s="16" t="s">
        <v>12</v>
      </c>
      <c r="B5" s="196" t="str">
        <f>SKETCH!B5</f>
        <v>BONDED CANVAS UTILITY PANTS WITH PATCH CELL POCKET</v>
      </c>
      <c r="C5" s="197"/>
      <c r="D5" s="197"/>
      <c r="E5" s="197"/>
      <c r="F5" s="197"/>
      <c r="G5" s="197"/>
      <c r="H5" s="197"/>
      <c r="I5" s="197"/>
      <c r="J5" s="197"/>
      <c r="K5" s="198"/>
      <c r="L5" s="17" t="s">
        <v>13</v>
      </c>
      <c r="M5" s="43">
        <f>[1]SKETCH!K5</f>
        <v>45308</v>
      </c>
      <c r="N5" s="44" t="str">
        <f>[1]SKETCH!L5</f>
        <v>DROP BELUGA</v>
      </c>
    </row>
    <row r="6" spans="1:15" s="18" customFormat="1" ht="18" customHeight="1">
      <c r="A6" s="205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7"/>
    </row>
    <row r="7" spans="1:15" s="33" customFormat="1" ht="26.1" customHeight="1">
      <c r="A7" s="291" t="s">
        <v>91</v>
      </c>
      <c r="B7" s="291"/>
      <c r="C7" s="174" t="s">
        <v>92</v>
      </c>
      <c r="D7" s="175" t="s">
        <v>93</v>
      </c>
      <c r="E7" s="176"/>
      <c r="F7" s="177">
        <v>32</v>
      </c>
      <c r="G7" s="177"/>
      <c r="H7" s="178"/>
      <c r="I7" s="179"/>
      <c r="J7" s="177"/>
      <c r="K7" s="175"/>
      <c r="L7" s="291" t="s">
        <v>94</v>
      </c>
      <c r="M7" s="291"/>
      <c r="N7" s="291"/>
      <c r="O7" s="291"/>
    </row>
    <row r="8" spans="1:15" s="34" customFormat="1" ht="26.1" customHeight="1">
      <c r="A8" s="288" t="s">
        <v>95</v>
      </c>
      <c r="B8" s="288"/>
      <c r="C8" s="114">
        <v>34</v>
      </c>
      <c r="D8" s="115">
        <v>0.5</v>
      </c>
      <c r="E8" s="115"/>
      <c r="F8" s="114">
        <v>34</v>
      </c>
      <c r="G8" s="180"/>
      <c r="H8" s="119"/>
      <c r="I8" s="122"/>
      <c r="J8" s="119"/>
      <c r="K8" s="120"/>
      <c r="L8" s="288" t="s">
        <v>96</v>
      </c>
      <c r="M8" s="288"/>
      <c r="N8" s="288"/>
      <c r="O8" s="288"/>
    </row>
    <row r="9" spans="1:15" s="34" customFormat="1" ht="26.1" customHeight="1">
      <c r="A9" s="288" t="s">
        <v>97</v>
      </c>
      <c r="B9" s="288"/>
      <c r="C9" s="114">
        <v>41</v>
      </c>
      <c r="D9" s="115">
        <v>0.5</v>
      </c>
      <c r="E9" s="115"/>
      <c r="F9" s="114">
        <v>41</v>
      </c>
      <c r="G9" s="121"/>
      <c r="H9" s="119"/>
      <c r="I9" s="122"/>
      <c r="J9" s="119"/>
      <c r="K9" s="120"/>
      <c r="L9" s="288" t="s">
        <v>98</v>
      </c>
      <c r="M9" s="288"/>
      <c r="N9" s="288"/>
      <c r="O9" s="288"/>
    </row>
    <row r="10" spans="1:15" s="34" customFormat="1" ht="26.1" customHeight="1">
      <c r="A10" s="288" t="s">
        <v>99</v>
      </c>
      <c r="B10" s="288"/>
      <c r="C10" s="114">
        <v>42.5</v>
      </c>
      <c r="D10" s="115">
        <v>0.5</v>
      </c>
      <c r="E10" s="115"/>
      <c r="F10" s="114">
        <v>42.5</v>
      </c>
      <c r="G10" s="121"/>
      <c r="H10" s="119"/>
      <c r="I10" s="122"/>
      <c r="J10" s="119"/>
      <c r="K10" s="120"/>
      <c r="L10" s="288" t="s">
        <v>100</v>
      </c>
      <c r="M10" s="288"/>
      <c r="N10" s="288"/>
      <c r="O10" s="288"/>
    </row>
    <row r="11" spans="1:15" s="34" customFormat="1" ht="26.1" customHeight="1">
      <c r="A11" s="288" t="s">
        <v>101</v>
      </c>
      <c r="B11" s="288"/>
      <c r="C11" s="114">
        <v>24.5</v>
      </c>
      <c r="D11" s="123">
        <v>0.375</v>
      </c>
      <c r="E11" s="123"/>
      <c r="F11" s="114">
        <v>24.5</v>
      </c>
      <c r="G11" s="121"/>
      <c r="H11" s="119"/>
      <c r="I11" s="122"/>
      <c r="J11" s="119"/>
      <c r="K11" s="120"/>
      <c r="L11" s="288" t="s">
        <v>102</v>
      </c>
      <c r="M11" s="288"/>
      <c r="N11" s="288"/>
      <c r="O11" s="288"/>
    </row>
    <row r="12" spans="1:15" s="35" customFormat="1" ht="26.1" customHeight="1">
      <c r="A12" s="288" t="s">
        <v>103</v>
      </c>
      <c r="B12" s="288"/>
      <c r="C12" s="114">
        <v>18.5</v>
      </c>
      <c r="D12" s="123">
        <v>0.25</v>
      </c>
      <c r="E12" s="123"/>
      <c r="F12" s="114">
        <v>18.5</v>
      </c>
      <c r="G12" s="121"/>
      <c r="H12" s="119"/>
      <c r="I12" s="122"/>
      <c r="J12" s="119"/>
      <c r="K12" s="124"/>
      <c r="L12" s="288" t="s">
        <v>104</v>
      </c>
      <c r="M12" s="288"/>
      <c r="N12" s="288"/>
      <c r="O12" s="288"/>
    </row>
    <row r="13" spans="1:15" s="35" customFormat="1" ht="26.1" customHeight="1">
      <c r="A13" s="288" t="s">
        <v>105</v>
      </c>
      <c r="B13" s="288"/>
      <c r="C13" s="114">
        <v>16.5</v>
      </c>
      <c r="D13" s="123">
        <v>0.25</v>
      </c>
      <c r="E13" s="123"/>
      <c r="F13" s="114">
        <v>16.5</v>
      </c>
      <c r="G13" s="121"/>
      <c r="H13" s="119"/>
      <c r="I13" s="122"/>
      <c r="J13" s="124"/>
      <c r="K13" s="124"/>
      <c r="L13" s="288" t="s">
        <v>106</v>
      </c>
      <c r="M13" s="288"/>
      <c r="N13" s="288"/>
      <c r="O13" s="288"/>
    </row>
    <row r="14" spans="1:15" s="35" customFormat="1" ht="26.1" customHeight="1">
      <c r="A14" s="288"/>
      <c r="B14" s="288"/>
      <c r="C14" s="114"/>
      <c r="D14" s="123"/>
      <c r="E14" s="123"/>
      <c r="F14" s="114"/>
      <c r="G14" s="121"/>
      <c r="H14" s="119"/>
      <c r="I14" s="122"/>
      <c r="J14" s="124"/>
      <c r="K14" s="124"/>
      <c r="L14" s="288"/>
      <c r="M14" s="288"/>
      <c r="N14" s="288"/>
      <c r="O14" s="288"/>
    </row>
    <row r="15" spans="1:15" s="35" customFormat="1" ht="26.1" customHeight="1">
      <c r="A15" s="288" t="s">
        <v>107</v>
      </c>
      <c r="B15" s="288"/>
      <c r="C15" s="114">
        <v>9.5</v>
      </c>
      <c r="D15" s="123">
        <v>0.25</v>
      </c>
      <c r="E15" s="123"/>
      <c r="F15" s="114">
        <v>9.5</v>
      </c>
      <c r="G15" s="121"/>
      <c r="H15" s="119"/>
      <c r="I15" s="122"/>
      <c r="J15" s="124"/>
      <c r="K15" s="124"/>
      <c r="L15" s="288" t="s">
        <v>108</v>
      </c>
      <c r="M15" s="288"/>
      <c r="N15" s="288"/>
      <c r="O15" s="288"/>
    </row>
    <row r="16" spans="1:15" s="35" customFormat="1" ht="26.1" customHeight="1">
      <c r="A16" s="288" t="s">
        <v>109</v>
      </c>
      <c r="B16" s="288"/>
      <c r="C16" s="114">
        <v>14.5</v>
      </c>
      <c r="D16" s="123">
        <v>0.25</v>
      </c>
      <c r="E16" s="123"/>
      <c r="F16" s="114">
        <v>14.5</v>
      </c>
      <c r="G16" s="121"/>
      <c r="H16" s="119"/>
      <c r="I16" s="122"/>
      <c r="J16" s="124"/>
      <c r="K16" s="124"/>
      <c r="L16" s="288" t="s">
        <v>108</v>
      </c>
      <c r="M16" s="288"/>
      <c r="N16" s="288"/>
      <c r="O16" s="288"/>
    </row>
    <row r="17" spans="1:15" s="35" customFormat="1" ht="26.1" customHeight="1">
      <c r="A17" s="288" t="s">
        <v>110</v>
      </c>
      <c r="B17" s="288"/>
      <c r="C17" s="125">
        <v>29.5</v>
      </c>
      <c r="D17" s="123">
        <v>0.5</v>
      </c>
      <c r="E17" s="123"/>
      <c r="F17" s="114">
        <v>29.5</v>
      </c>
      <c r="G17" s="121"/>
      <c r="H17" s="119"/>
      <c r="I17" s="122"/>
      <c r="J17" s="124"/>
      <c r="K17" s="126"/>
      <c r="L17" s="288"/>
      <c r="M17" s="288"/>
      <c r="N17" s="288"/>
      <c r="O17" s="288"/>
    </row>
    <row r="18" spans="1:15" s="35" customFormat="1" ht="26.1" customHeight="1">
      <c r="A18" s="288" t="s">
        <v>180</v>
      </c>
      <c r="B18" s="288"/>
      <c r="C18" s="125">
        <v>31.5</v>
      </c>
      <c r="D18" s="123">
        <v>0.5</v>
      </c>
      <c r="E18" s="123"/>
      <c r="F18" s="114">
        <v>31.5</v>
      </c>
      <c r="G18" s="121"/>
      <c r="H18" s="119"/>
      <c r="I18" s="122"/>
      <c r="J18" s="124"/>
      <c r="K18" s="124"/>
      <c r="L18" s="288" t="s">
        <v>111</v>
      </c>
      <c r="M18" s="288"/>
      <c r="N18" s="288"/>
      <c r="O18" s="288"/>
    </row>
    <row r="19" spans="1:15" s="35" customFormat="1" ht="26.1" customHeight="1">
      <c r="A19" s="288" t="s">
        <v>181</v>
      </c>
      <c r="B19" s="288"/>
      <c r="C19" s="125">
        <v>33.5</v>
      </c>
      <c r="D19" s="123">
        <v>0.5</v>
      </c>
      <c r="E19" s="123"/>
      <c r="F19" s="114">
        <v>33.5</v>
      </c>
      <c r="G19" s="121"/>
      <c r="H19" s="119"/>
      <c r="I19" s="122"/>
      <c r="J19" s="124"/>
      <c r="K19" s="124"/>
      <c r="L19" s="288"/>
      <c r="M19" s="288"/>
      <c r="N19" s="288"/>
      <c r="O19" s="288"/>
    </row>
    <row r="20" spans="1:15" s="35" customFormat="1" ht="26.1" customHeight="1">
      <c r="A20" s="288" t="s">
        <v>112</v>
      </c>
      <c r="B20" s="288"/>
      <c r="C20" s="125">
        <v>7</v>
      </c>
      <c r="D20" s="123">
        <v>0.25</v>
      </c>
      <c r="E20" s="123"/>
      <c r="F20" s="114">
        <v>7</v>
      </c>
      <c r="G20" s="121"/>
      <c r="H20" s="119"/>
      <c r="I20" s="122"/>
      <c r="J20" s="124"/>
      <c r="K20" s="124"/>
      <c r="L20" s="288" t="s">
        <v>138</v>
      </c>
      <c r="M20" s="288"/>
      <c r="N20" s="288"/>
      <c r="O20" s="288"/>
    </row>
    <row r="21" spans="1:15" s="35" customFormat="1" ht="26.1" customHeight="1">
      <c r="A21" s="288" t="s">
        <v>113</v>
      </c>
      <c r="B21" s="288"/>
      <c r="C21" s="114">
        <v>6.5</v>
      </c>
      <c r="D21" s="115">
        <v>0.125</v>
      </c>
      <c r="E21" s="115"/>
      <c r="F21" s="114">
        <v>6.5</v>
      </c>
      <c r="G21" s="121"/>
      <c r="H21" s="119"/>
      <c r="I21" s="122"/>
      <c r="J21" s="124"/>
      <c r="K21" s="124"/>
      <c r="L21" s="288"/>
      <c r="M21" s="288"/>
      <c r="N21" s="288"/>
      <c r="O21" s="288"/>
    </row>
    <row r="22" spans="1:15" s="35" customFormat="1" ht="26.1" customHeight="1">
      <c r="A22" s="288" t="s">
        <v>114</v>
      </c>
      <c r="B22" s="288"/>
      <c r="C22" s="114">
        <v>1.5</v>
      </c>
      <c r="D22" s="115">
        <v>0.125</v>
      </c>
      <c r="E22" s="115"/>
      <c r="F22" s="114">
        <v>1.5</v>
      </c>
      <c r="G22" s="121"/>
      <c r="H22" s="119"/>
      <c r="I22" s="122"/>
      <c r="J22" s="124"/>
      <c r="K22" s="127"/>
      <c r="L22" s="288"/>
      <c r="M22" s="288"/>
      <c r="N22" s="288"/>
      <c r="O22" s="288"/>
    </row>
    <row r="23" spans="1:15" s="35" customFormat="1" ht="26.1" customHeight="1">
      <c r="A23" s="288" t="s">
        <v>115</v>
      </c>
      <c r="B23" s="288"/>
      <c r="C23" s="114" t="s">
        <v>116</v>
      </c>
      <c r="D23" s="128" t="s">
        <v>117</v>
      </c>
      <c r="E23" s="128"/>
      <c r="F23" s="114" t="s">
        <v>116</v>
      </c>
      <c r="G23" s="121"/>
      <c r="H23" s="119"/>
      <c r="I23" s="122"/>
      <c r="J23" s="124"/>
      <c r="K23" s="124"/>
      <c r="L23" s="288" t="s">
        <v>118</v>
      </c>
      <c r="M23" s="288"/>
      <c r="N23" s="288"/>
      <c r="O23" s="288"/>
    </row>
    <row r="24" spans="1:15" s="35" customFormat="1" ht="26.1" customHeight="1">
      <c r="A24" s="288" t="s">
        <v>119</v>
      </c>
      <c r="B24" s="288"/>
      <c r="C24" s="114">
        <v>6</v>
      </c>
      <c r="D24" s="115">
        <v>0.25</v>
      </c>
      <c r="E24" s="115"/>
      <c r="F24" s="114">
        <v>6</v>
      </c>
      <c r="G24" s="121"/>
      <c r="H24" s="119"/>
      <c r="I24" s="122"/>
      <c r="J24" s="124"/>
      <c r="K24" s="120"/>
      <c r="L24" s="288" t="s">
        <v>120</v>
      </c>
      <c r="M24" s="288"/>
      <c r="N24" s="288"/>
      <c r="O24" s="288"/>
    </row>
    <row r="25" spans="1:15" s="35" customFormat="1" ht="26.1" customHeight="1">
      <c r="A25" s="288" t="s">
        <v>121</v>
      </c>
      <c r="B25" s="288"/>
      <c r="C25" s="114">
        <v>3</v>
      </c>
      <c r="D25" s="115">
        <v>0.125</v>
      </c>
      <c r="E25" s="115"/>
      <c r="F25" s="114">
        <v>3</v>
      </c>
      <c r="G25" s="121"/>
      <c r="H25" s="119"/>
      <c r="I25" s="119"/>
      <c r="J25" s="124"/>
      <c r="K25" s="124"/>
      <c r="L25" s="288" t="s">
        <v>122</v>
      </c>
      <c r="M25" s="288"/>
      <c r="N25" s="288"/>
      <c r="O25" s="288"/>
    </row>
    <row r="26" spans="1:15" s="35" customFormat="1" ht="26.1" customHeight="1">
      <c r="A26" s="288" t="s">
        <v>123</v>
      </c>
      <c r="B26" s="288"/>
      <c r="C26" s="114" t="s">
        <v>185</v>
      </c>
      <c r="D26" s="115">
        <v>0.25</v>
      </c>
      <c r="E26" s="115"/>
      <c r="F26" s="114" t="s">
        <v>185</v>
      </c>
      <c r="G26" s="121"/>
      <c r="H26" s="119"/>
      <c r="I26" s="119"/>
      <c r="J26" s="119"/>
      <c r="K26" s="129"/>
      <c r="L26" s="288"/>
      <c r="M26" s="288"/>
      <c r="N26" s="288"/>
      <c r="O26" s="288"/>
    </row>
    <row r="27" spans="1:15" s="36" customFormat="1" ht="26.1" customHeight="1">
      <c r="A27" s="288" t="s">
        <v>124</v>
      </c>
      <c r="B27" s="288"/>
      <c r="C27" s="114" t="s">
        <v>188</v>
      </c>
      <c r="D27" s="115">
        <v>0.25</v>
      </c>
      <c r="E27" s="115"/>
      <c r="F27" s="114" t="s">
        <v>188</v>
      </c>
      <c r="G27" s="121"/>
      <c r="H27" s="119"/>
      <c r="I27" s="119"/>
      <c r="J27" s="119"/>
      <c r="K27" s="129"/>
      <c r="L27" s="288" t="s">
        <v>125</v>
      </c>
      <c r="M27" s="288"/>
      <c r="N27" s="288"/>
      <c r="O27" s="288"/>
    </row>
    <row r="28" spans="1:15" s="36" customFormat="1" ht="26.1" customHeight="1">
      <c r="A28" s="288" t="s">
        <v>126</v>
      </c>
      <c r="B28" s="288"/>
      <c r="C28" s="114">
        <v>3.75</v>
      </c>
      <c r="D28" s="115">
        <v>0.125</v>
      </c>
      <c r="E28" s="115"/>
      <c r="F28" s="114">
        <v>3.75</v>
      </c>
      <c r="G28" s="121"/>
      <c r="H28" s="119"/>
      <c r="I28" s="130"/>
      <c r="J28" s="129"/>
      <c r="K28" s="129"/>
      <c r="L28" s="290"/>
      <c r="M28" s="290"/>
      <c r="N28" s="290"/>
      <c r="O28" s="290"/>
    </row>
    <row r="29" spans="1:15" s="36" customFormat="1" ht="26.1" customHeight="1">
      <c r="A29" s="288" t="s">
        <v>127</v>
      </c>
      <c r="B29" s="288"/>
      <c r="C29" s="131">
        <v>1.75</v>
      </c>
      <c r="D29" s="128" t="s">
        <v>117</v>
      </c>
      <c r="E29" s="128"/>
      <c r="F29" s="131">
        <v>1.75</v>
      </c>
      <c r="G29" s="132"/>
      <c r="H29" s="133"/>
      <c r="I29" s="134"/>
      <c r="J29" s="129"/>
      <c r="K29" s="129"/>
      <c r="L29" s="288" t="s">
        <v>128</v>
      </c>
      <c r="M29" s="288"/>
      <c r="N29" s="288"/>
      <c r="O29" s="288"/>
    </row>
    <row r="30" spans="1:15" s="36" customFormat="1" ht="26.1" customHeight="1">
      <c r="A30" s="288" t="s">
        <v>129</v>
      </c>
      <c r="B30" s="288"/>
      <c r="C30" s="131">
        <v>1.5</v>
      </c>
      <c r="D30" s="128">
        <v>0.125</v>
      </c>
      <c r="E30" s="128"/>
      <c r="F30" s="131">
        <v>1.5</v>
      </c>
      <c r="G30" s="132"/>
      <c r="H30" s="133"/>
      <c r="I30" s="134"/>
      <c r="J30" s="129"/>
      <c r="K30" s="129"/>
      <c r="L30" s="288" t="s">
        <v>130</v>
      </c>
      <c r="M30" s="288"/>
      <c r="N30" s="288"/>
      <c r="O30" s="288"/>
    </row>
    <row r="31" spans="1:15" s="36" customFormat="1" ht="26.1" customHeight="1">
      <c r="A31" s="288" t="s">
        <v>129</v>
      </c>
      <c r="B31" s="288"/>
      <c r="C31" s="131">
        <v>1.75</v>
      </c>
      <c r="D31" s="128">
        <v>0.125</v>
      </c>
      <c r="E31" s="128"/>
      <c r="F31" s="131">
        <v>1.75</v>
      </c>
      <c r="G31" s="132"/>
      <c r="H31" s="133"/>
      <c r="I31" s="134"/>
      <c r="J31" s="129"/>
      <c r="K31" s="129"/>
      <c r="L31" s="288" t="s">
        <v>131</v>
      </c>
      <c r="M31" s="288"/>
      <c r="N31" s="288"/>
      <c r="O31" s="288"/>
    </row>
    <row r="32" spans="1:15" s="36" customFormat="1" ht="26.1" customHeight="1">
      <c r="A32" s="288" t="s">
        <v>132</v>
      </c>
      <c r="B32" s="288"/>
      <c r="C32" s="131">
        <v>2.75</v>
      </c>
      <c r="D32" s="115">
        <v>0.125</v>
      </c>
      <c r="E32" s="115"/>
      <c r="F32" s="131">
        <v>2.75</v>
      </c>
      <c r="G32" s="132"/>
      <c r="H32" s="133"/>
      <c r="I32" s="134"/>
      <c r="J32" s="129"/>
      <c r="K32" s="129"/>
      <c r="L32" s="287" t="s">
        <v>133</v>
      </c>
      <c r="M32" s="287"/>
      <c r="N32" s="287"/>
      <c r="O32" s="287"/>
    </row>
    <row r="33" spans="1:15" s="36" customFormat="1" ht="26.1" customHeight="1">
      <c r="A33" s="289"/>
      <c r="B33" s="289"/>
      <c r="C33" s="135"/>
      <c r="D33" s="136"/>
      <c r="E33" s="136"/>
      <c r="F33" s="135"/>
      <c r="G33" s="137"/>
      <c r="H33" s="133"/>
      <c r="I33" s="134"/>
      <c r="J33" s="129"/>
      <c r="K33" s="129"/>
      <c r="L33" s="287"/>
      <c r="M33" s="287"/>
      <c r="N33" s="287"/>
      <c r="O33" s="287"/>
    </row>
    <row r="34" spans="1:15" s="36" customFormat="1" ht="26.1" customHeight="1">
      <c r="A34" s="287" t="s">
        <v>134</v>
      </c>
      <c r="B34" s="287"/>
      <c r="C34" s="138" t="s">
        <v>192</v>
      </c>
      <c r="D34" s="136">
        <v>0.125</v>
      </c>
      <c r="E34" s="136"/>
      <c r="F34" s="138" t="s">
        <v>192</v>
      </c>
      <c r="G34" s="139"/>
      <c r="H34" s="133"/>
      <c r="I34" s="134"/>
      <c r="J34" s="129"/>
      <c r="K34" s="129"/>
      <c r="L34" s="287"/>
      <c r="M34" s="287"/>
      <c r="N34" s="287"/>
      <c r="O34" s="287"/>
    </row>
    <row r="35" spans="1:15" s="36" customFormat="1" ht="26.1" customHeight="1">
      <c r="A35" s="287" t="s">
        <v>194</v>
      </c>
      <c r="B35" s="287"/>
      <c r="C35" s="140" t="s">
        <v>135</v>
      </c>
      <c r="D35" s="141">
        <v>0.125</v>
      </c>
      <c r="E35" s="142"/>
      <c r="F35" s="140" t="s">
        <v>135</v>
      </c>
      <c r="G35" s="134"/>
      <c r="H35" s="133"/>
      <c r="I35" s="134"/>
      <c r="J35" s="129"/>
      <c r="K35" s="129"/>
      <c r="L35" s="287"/>
      <c r="M35" s="287"/>
      <c r="N35" s="287"/>
      <c r="O35" s="287"/>
    </row>
    <row r="36" spans="1:15" s="36" customFormat="1" ht="26.1" customHeight="1">
      <c r="A36" s="287" t="s">
        <v>136</v>
      </c>
      <c r="B36" s="287"/>
      <c r="C36" s="140">
        <v>9</v>
      </c>
      <c r="D36" s="141">
        <v>0.25</v>
      </c>
      <c r="E36" s="142"/>
      <c r="F36" s="140">
        <v>9</v>
      </c>
      <c r="G36" s="134"/>
      <c r="H36" s="143"/>
      <c r="I36" s="134"/>
      <c r="J36" s="129"/>
      <c r="K36" s="129"/>
      <c r="L36" s="287"/>
      <c r="M36" s="287"/>
      <c r="N36" s="287"/>
      <c r="O36" s="287"/>
    </row>
    <row r="37" spans="1:15" s="36" customFormat="1" ht="26.1" customHeight="1">
      <c r="A37" s="287" t="s">
        <v>137</v>
      </c>
      <c r="B37" s="287"/>
      <c r="C37" s="140">
        <v>7</v>
      </c>
      <c r="D37" s="141">
        <v>0.25</v>
      </c>
      <c r="E37" s="119"/>
      <c r="F37" s="144">
        <v>7</v>
      </c>
      <c r="G37" s="133"/>
      <c r="H37" s="133"/>
      <c r="I37" s="134"/>
      <c r="J37" s="129"/>
      <c r="K37" s="129"/>
      <c r="L37" s="287"/>
      <c r="M37" s="287"/>
      <c r="N37" s="287"/>
      <c r="O37" s="287"/>
    </row>
    <row r="38" spans="1:15" ht="26.1" customHeight="1">
      <c r="A38" s="283"/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4"/>
      <c r="N38" s="284"/>
      <c r="O38" s="285"/>
    </row>
    <row r="39" spans="1:15" s="163" customFormat="1" ht="26.1" customHeight="1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</row>
    <row r="40" spans="1:15" s="165" customFormat="1" ht="26.1" customHeight="1">
      <c r="A40" s="282"/>
      <c r="B40" s="282"/>
      <c r="C40" s="282"/>
      <c r="D40" s="282"/>
      <c r="E40" s="282"/>
      <c r="F40" s="282"/>
      <c r="G40" s="282"/>
      <c r="H40" s="282"/>
      <c r="I40" s="282"/>
      <c r="J40" s="282"/>
      <c r="K40" s="282"/>
      <c r="L40" s="282"/>
      <c r="M40" s="282"/>
      <c r="N40" s="282"/>
      <c r="O40" s="282"/>
    </row>
    <row r="41" spans="1:15" s="165" customFormat="1" ht="26.1" customHeight="1">
      <c r="A41" s="282"/>
      <c r="B41" s="282"/>
      <c r="C41" s="282"/>
      <c r="D41" s="282"/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</row>
    <row r="42" spans="1:15" s="165" customFormat="1" ht="26.1" customHeight="1">
      <c r="A42" s="282"/>
      <c r="B42" s="282"/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</row>
    <row r="43" spans="1:15" s="165" customFormat="1" ht="26.1" customHeight="1">
      <c r="A43" s="282"/>
      <c r="B43" s="282"/>
      <c r="C43" s="282"/>
      <c r="D43" s="282"/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</row>
    <row r="44" spans="1:15" s="165" customFormat="1" ht="26.1" customHeight="1">
      <c r="A44" s="282"/>
      <c r="B44" s="282"/>
      <c r="C44" s="282"/>
      <c r="D44" s="282"/>
      <c r="E44" s="282"/>
      <c r="F44" s="282"/>
      <c r="G44" s="282"/>
      <c r="H44" s="282"/>
      <c r="I44" s="282"/>
      <c r="J44" s="282"/>
      <c r="K44" s="282"/>
      <c r="L44" s="282"/>
      <c r="M44" s="282"/>
      <c r="N44" s="282"/>
      <c r="O44" s="282"/>
    </row>
    <row r="45" spans="1:15" s="165" customFormat="1" ht="26.1" customHeight="1">
      <c r="A45" s="282"/>
      <c r="B45" s="282"/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</row>
    <row r="46" spans="1:15" s="165" customFormat="1" ht="26.1" customHeight="1">
      <c r="A46" s="282"/>
      <c r="B46" s="282"/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  <c r="N46" s="282"/>
      <c r="O46" s="282"/>
    </row>
    <row r="47" spans="1:15" s="165" customFormat="1" ht="26.1" customHeight="1">
      <c r="A47" s="282"/>
      <c r="B47" s="282"/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</row>
    <row r="48" spans="1:15" s="165" customFormat="1" ht="26.1" customHeight="1">
      <c r="A48" s="282"/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</row>
    <row r="49" spans="1:15" s="165" customFormat="1" ht="26.1" customHeight="1">
      <c r="A49" s="282"/>
      <c r="B49" s="282"/>
      <c r="C49" s="282"/>
      <c r="D49" s="282"/>
      <c r="E49" s="282"/>
      <c r="F49" s="282"/>
      <c r="G49" s="282"/>
      <c r="H49" s="282"/>
      <c r="I49" s="282"/>
      <c r="J49" s="282"/>
      <c r="K49" s="282"/>
      <c r="L49" s="282"/>
      <c r="M49" s="282"/>
      <c r="N49" s="282"/>
      <c r="O49" s="282"/>
    </row>
    <row r="50" spans="1:15" ht="26.1" customHeight="1">
      <c r="A50" s="21"/>
      <c r="B50" s="21"/>
      <c r="C50" s="37"/>
      <c r="D50" s="38"/>
      <c r="E50" s="38"/>
      <c r="F50" s="39"/>
      <c r="G50" s="39"/>
      <c r="H50" s="39"/>
      <c r="I50" s="39"/>
      <c r="J50" s="39"/>
      <c r="K50" s="39"/>
      <c r="L50" s="21"/>
      <c r="M50" s="21"/>
      <c r="N50" s="21"/>
      <c r="O50" s="21"/>
    </row>
    <row r="51" spans="1:15" ht="26.1" customHeight="1">
      <c r="A51" s="21"/>
      <c r="B51" s="21"/>
      <c r="C51" s="37"/>
      <c r="D51" s="38"/>
      <c r="E51" s="38"/>
      <c r="F51" s="39"/>
      <c r="G51" s="39"/>
      <c r="H51" s="39"/>
      <c r="I51" s="39"/>
      <c r="J51" s="39"/>
      <c r="K51" s="39"/>
      <c r="L51" s="21"/>
      <c r="M51" s="21"/>
      <c r="N51" s="21"/>
      <c r="O51" s="21"/>
    </row>
    <row r="52" spans="1:15" ht="26.1" customHeight="1">
      <c r="A52" s="21"/>
      <c r="B52" s="21"/>
      <c r="C52" s="37"/>
      <c r="D52" s="38"/>
      <c r="E52" s="38"/>
      <c r="F52" s="39"/>
      <c r="G52" s="39"/>
      <c r="H52" s="39"/>
      <c r="I52" s="39"/>
      <c r="J52" s="39"/>
      <c r="K52" s="39"/>
      <c r="L52" s="21"/>
      <c r="M52" s="21"/>
      <c r="N52" s="21"/>
      <c r="O52" s="21"/>
    </row>
    <row r="53" spans="1:15" ht="26.1" customHeight="1">
      <c r="A53" s="21"/>
      <c r="B53" s="21"/>
      <c r="C53" s="37"/>
      <c r="D53" s="38"/>
      <c r="E53" s="38"/>
      <c r="F53" s="39"/>
      <c r="G53" s="39"/>
      <c r="H53" s="39"/>
      <c r="I53" s="39"/>
      <c r="J53" s="39"/>
      <c r="K53" s="39"/>
      <c r="L53" s="21"/>
      <c r="M53" s="21"/>
      <c r="N53" s="21"/>
      <c r="O53" s="21"/>
    </row>
    <row r="54" spans="1:15" ht="26.1" customHeight="1">
      <c r="A54" s="21"/>
      <c r="B54" s="21"/>
      <c r="C54" s="37"/>
      <c r="D54" s="38"/>
      <c r="E54" s="38"/>
      <c r="F54" s="39"/>
      <c r="G54" s="39"/>
      <c r="H54" s="39"/>
      <c r="I54" s="39"/>
      <c r="J54" s="39"/>
      <c r="K54" s="39"/>
      <c r="L54" s="21"/>
      <c r="M54" s="21"/>
      <c r="N54" s="21"/>
      <c r="O54" s="21"/>
    </row>
    <row r="55" spans="1:15" ht="26.1" customHeight="1">
      <c r="A55" s="21"/>
      <c r="B55" s="21"/>
      <c r="C55" s="37"/>
      <c r="D55" s="38"/>
      <c r="E55" s="38"/>
      <c r="F55" s="39"/>
      <c r="G55" s="39"/>
      <c r="H55" s="39"/>
      <c r="I55" s="39"/>
      <c r="J55" s="39"/>
      <c r="K55" s="39"/>
      <c r="L55" s="21"/>
      <c r="M55" s="21"/>
      <c r="N55" s="21"/>
      <c r="O55" s="21"/>
    </row>
    <row r="56" spans="1:15" ht="26.1" customHeight="1">
      <c r="A56" s="21"/>
      <c r="B56" s="21"/>
      <c r="C56" s="37"/>
      <c r="D56" s="38"/>
      <c r="E56" s="38"/>
      <c r="F56" s="39"/>
      <c r="G56" s="39"/>
      <c r="H56" s="39"/>
      <c r="I56" s="39"/>
      <c r="J56" s="39"/>
      <c r="K56" s="39"/>
      <c r="L56" s="21"/>
      <c r="M56" s="21"/>
      <c r="N56" s="21"/>
      <c r="O56" s="21"/>
    </row>
    <row r="57" spans="1:15" ht="26.1" customHeight="1">
      <c r="A57" s="21"/>
      <c r="B57" s="21"/>
      <c r="C57" s="37"/>
      <c r="D57" s="38"/>
      <c r="E57" s="38"/>
      <c r="F57" s="39"/>
      <c r="G57" s="39"/>
      <c r="H57" s="39"/>
      <c r="I57" s="39"/>
      <c r="J57" s="39"/>
      <c r="K57" s="39"/>
      <c r="L57" s="21"/>
      <c r="M57" s="21"/>
      <c r="N57" s="21"/>
      <c r="O57" s="21"/>
    </row>
    <row r="58" spans="1:15" ht="26.1" customHeight="1">
      <c r="A58" s="21"/>
      <c r="B58" s="21"/>
      <c r="C58" s="37"/>
      <c r="D58" s="38"/>
      <c r="E58" s="38"/>
      <c r="F58" s="39"/>
      <c r="G58" s="39"/>
      <c r="H58" s="39"/>
      <c r="I58" s="39"/>
      <c r="J58" s="39"/>
      <c r="K58" s="39"/>
      <c r="L58" s="21"/>
      <c r="M58" s="21"/>
      <c r="N58" s="21"/>
      <c r="O58" s="21"/>
    </row>
    <row r="59" spans="1:15" ht="26.1" customHeight="1">
      <c r="A59" s="21"/>
      <c r="B59" s="21"/>
      <c r="C59" s="37"/>
      <c r="D59" s="38"/>
      <c r="E59" s="38"/>
      <c r="F59" s="39"/>
      <c r="G59" s="39"/>
      <c r="H59" s="39"/>
      <c r="I59" s="39"/>
      <c r="J59" s="39"/>
      <c r="K59" s="39"/>
      <c r="L59" s="21"/>
      <c r="M59" s="21"/>
      <c r="N59" s="21"/>
      <c r="O59" s="21"/>
    </row>
    <row r="60" spans="1:15" ht="26.1" customHeight="1">
      <c r="A60" s="21"/>
      <c r="B60" s="21"/>
      <c r="C60" s="37"/>
      <c r="D60" s="38"/>
      <c r="E60" s="38"/>
      <c r="F60" s="39"/>
      <c r="G60" s="39"/>
      <c r="H60" s="39"/>
      <c r="I60" s="39"/>
      <c r="J60" s="39"/>
      <c r="K60" s="39"/>
      <c r="L60" s="21"/>
      <c r="M60" s="21"/>
      <c r="N60" s="21"/>
      <c r="O60" s="21"/>
    </row>
    <row r="61" spans="1:15" ht="26.1" customHeight="1">
      <c r="A61" s="21"/>
      <c r="B61" s="21"/>
      <c r="C61" s="37"/>
      <c r="D61" s="38"/>
      <c r="E61" s="38"/>
      <c r="F61" s="39"/>
      <c r="G61" s="39"/>
      <c r="H61" s="39"/>
      <c r="I61" s="39"/>
      <c r="J61" s="39"/>
      <c r="K61" s="39"/>
      <c r="L61" s="21"/>
      <c r="M61" s="21"/>
      <c r="N61" s="21"/>
      <c r="O61" s="21"/>
    </row>
    <row r="62" spans="1:15" ht="26.1" customHeight="1">
      <c r="A62" s="21"/>
      <c r="B62" s="21"/>
      <c r="C62" s="37"/>
      <c r="D62" s="38"/>
      <c r="E62" s="38"/>
      <c r="F62" s="39"/>
      <c r="G62" s="39"/>
      <c r="H62" s="39"/>
      <c r="I62" s="39"/>
      <c r="J62" s="39"/>
      <c r="K62" s="39"/>
      <c r="L62" s="21"/>
      <c r="M62" s="21"/>
      <c r="N62" s="21"/>
      <c r="O62" s="21"/>
    </row>
    <row r="63" spans="1:15" ht="26.1" customHeight="1">
      <c r="A63" s="21"/>
      <c r="B63" s="21"/>
      <c r="C63" s="37"/>
      <c r="D63" s="38"/>
      <c r="E63" s="38"/>
      <c r="F63" s="39"/>
      <c r="G63" s="39"/>
      <c r="H63" s="39"/>
      <c r="I63" s="39"/>
      <c r="J63" s="39"/>
      <c r="K63" s="39"/>
      <c r="L63" s="21"/>
      <c r="M63" s="21"/>
      <c r="N63" s="21"/>
      <c r="O63" s="21"/>
    </row>
    <row r="64" spans="1:15" ht="26.1" customHeight="1">
      <c r="A64" s="21"/>
      <c r="B64" s="21"/>
      <c r="C64" s="37"/>
      <c r="D64" s="38"/>
      <c r="E64" s="38"/>
      <c r="F64" s="39"/>
      <c r="G64" s="39"/>
      <c r="H64" s="39"/>
      <c r="I64" s="39"/>
      <c r="J64" s="39"/>
      <c r="K64" s="39"/>
      <c r="L64" s="21"/>
      <c r="M64" s="21"/>
      <c r="N64" s="21"/>
      <c r="O64" s="21"/>
    </row>
    <row r="65" spans="1:15" ht="26.1" customHeight="1">
      <c r="A65" s="21"/>
      <c r="B65" s="21"/>
      <c r="C65" s="37"/>
      <c r="D65" s="38"/>
      <c r="E65" s="38"/>
      <c r="F65" s="39"/>
      <c r="G65" s="39"/>
      <c r="H65" s="39"/>
      <c r="I65" s="39"/>
      <c r="J65" s="39"/>
      <c r="K65" s="39"/>
      <c r="L65" s="21"/>
      <c r="M65" s="21"/>
      <c r="N65" s="21"/>
      <c r="O65" s="21"/>
    </row>
    <row r="66" spans="1:15" ht="26.1" customHeight="1"/>
    <row r="67" spans="1:15" ht="26.1" customHeight="1"/>
    <row r="68" spans="1:15" ht="26.1" customHeight="1"/>
    <row r="69" spans="1:15" ht="26.1" customHeight="1"/>
    <row r="70" spans="1:15" ht="26.1" customHeight="1"/>
    <row r="71" spans="1:15" ht="26.1" customHeight="1"/>
    <row r="72" spans="1:15" ht="26.1" customHeight="1"/>
    <row r="73" spans="1:15" ht="26.1" customHeight="1"/>
    <row r="74" spans="1:15" ht="26.1" customHeight="1"/>
    <row r="75" spans="1:15" ht="26.1" customHeight="1"/>
    <row r="76" spans="1:15" ht="26.1" customHeight="1"/>
    <row r="77" spans="1:15" ht="26.1" customHeight="1"/>
    <row r="78" spans="1:15" ht="26.1" customHeight="1"/>
    <row r="79" spans="1:15" ht="26.1" customHeight="1"/>
    <row r="80" spans="1:15" ht="26.1" customHeight="1"/>
    <row r="81" ht="26.1" customHeight="1"/>
    <row r="82" ht="26.1" customHeight="1"/>
    <row r="83" ht="26.1" customHeight="1"/>
    <row r="84" ht="26.1" customHeight="1"/>
    <row r="85" ht="26.1" customHeight="1"/>
    <row r="86" ht="26.1" customHeight="1"/>
    <row r="87" ht="26.1" customHeight="1"/>
    <row r="88" ht="26.1" customHeight="1"/>
    <row r="89" ht="26.1" customHeight="1"/>
    <row r="90" ht="26.1" customHeight="1"/>
    <row r="91" ht="26.1" customHeight="1"/>
    <row r="92" ht="26.1" customHeight="1"/>
    <row r="93" ht="26.1" customHeight="1"/>
    <row r="94" ht="26.1" customHeight="1"/>
    <row r="95" ht="26.1" customHeight="1"/>
    <row r="96" ht="26.1" customHeight="1"/>
    <row r="97" ht="26.1" customHeight="1"/>
    <row r="98" ht="26.1" customHeight="1"/>
    <row r="99" ht="26.1" customHeight="1"/>
    <row r="100" ht="26.1" customHeight="1"/>
    <row r="101" ht="26.1" customHeight="1"/>
    <row r="102" ht="26.1" customHeight="1"/>
    <row r="103" ht="26.1" customHeight="1"/>
    <row r="104" ht="26.1" customHeight="1"/>
    <row r="105" ht="26.1" customHeight="1"/>
    <row r="106" ht="26.1" customHeight="1"/>
    <row r="107" ht="26.1" customHeight="1"/>
    <row r="108" ht="26.1" customHeight="1"/>
    <row r="109" ht="26.1" customHeight="1"/>
    <row r="110" ht="26.1" customHeight="1"/>
    <row r="111" ht="26.1" customHeight="1"/>
    <row r="112" ht="26.1" customHeight="1"/>
    <row r="113" ht="26.1" customHeight="1"/>
    <row r="114" ht="26.1" customHeight="1"/>
    <row r="115" ht="26.1" customHeight="1"/>
    <row r="116" ht="26.1" customHeight="1"/>
    <row r="117" ht="26.1" customHeight="1"/>
    <row r="118" ht="26.1" customHeight="1"/>
    <row r="119" ht="26.1" customHeight="1"/>
    <row r="120" ht="26.1" customHeight="1"/>
    <row r="121" ht="26.1" customHeight="1"/>
    <row r="122" ht="26.1" customHeight="1"/>
    <row r="123" ht="26.1" customHeight="1"/>
    <row r="124" ht="26.1" customHeight="1"/>
    <row r="125" ht="26.1" customHeight="1"/>
    <row r="126" ht="26.1" customHeight="1"/>
    <row r="127" ht="26.1" customHeight="1"/>
    <row r="128" ht="26.1" customHeight="1"/>
    <row r="129" ht="26.1" customHeight="1"/>
    <row r="130" ht="26.1" customHeight="1"/>
    <row r="131" ht="26.1" customHeight="1"/>
    <row r="132" ht="26.1" customHeight="1"/>
    <row r="133" ht="26.1" customHeight="1"/>
    <row r="134" ht="26.1" customHeight="1"/>
    <row r="135" ht="26.1" customHeight="1"/>
    <row r="136" ht="26.1" customHeight="1"/>
    <row r="137" ht="26.1" customHeight="1"/>
    <row r="138" ht="26.1" customHeight="1"/>
    <row r="139" ht="26.1" customHeight="1"/>
    <row r="140" ht="26.1" customHeight="1"/>
    <row r="141" ht="26.1" customHeight="1"/>
    <row r="142" ht="26.1" customHeight="1"/>
    <row r="143" ht="26.1" customHeight="1"/>
    <row r="144" ht="26.1" customHeight="1"/>
    <row r="145" ht="26.1" customHeight="1"/>
    <row r="146" ht="26.1" customHeight="1"/>
    <row r="147" ht="26.1" customHeight="1"/>
    <row r="148" ht="26.1" customHeight="1"/>
    <row r="149" ht="26.1" customHeight="1"/>
    <row r="150" ht="26.1" customHeight="1"/>
    <row r="151" ht="26.1" customHeight="1"/>
    <row r="152" ht="26.1" customHeight="1"/>
    <row r="153" ht="26.1" customHeight="1"/>
    <row r="154" ht="26.1" customHeight="1"/>
    <row r="155" ht="26.1" customHeight="1"/>
    <row r="156" ht="26.1" customHeight="1"/>
    <row r="157" ht="26.1" customHeight="1"/>
    <row r="158" ht="26.1" customHeight="1"/>
    <row r="159" ht="26.1" customHeight="1"/>
    <row r="160" ht="26.1" customHeight="1"/>
    <row r="161" ht="26.1" customHeight="1"/>
    <row r="162" ht="26.1" customHeight="1"/>
    <row r="163" ht="26.1" customHeight="1"/>
    <row r="164" ht="26.1" customHeight="1"/>
    <row r="165" ht="26.1" customHeight="1"/>
    <row r="166" ht="26.1" customHeight="1"/>
    <row r="167" ht="26.1" customHeight="1"/>
    <row r="168" ht="26.1" customHeight="1"/>
    <row r="169" ht="26.1" customHeight="1"/>
    <row r="170" ht="26.1" customHeight="1"/>
    <row r="171" ht="26.1" customHeight="1"/>
    <row r="172" ht="26.1" customHeight="1"/>
    <row r="173" ht="26.1" customHeight="1"/>
    <row r="174" ht="26.1" customHeight="1"/>
    <row r="175" ht="26.1" customHeight="1"/>
    <row r="176" ht="26.1" customHeight="1"/>
    <row r="177" ht="26.1" customHeight="1"/>
    <row r="178" ht="26.1" customHeight="1"/>
    <row r="179" ht="26.1" customHeight="1"/>
    <row r="180" ht="26.1" customHeight="1"/>
    <row r="181" ht="26.1" customHeight="1"/>
    <row r="182" ht="26.1" customHeight="1"/>
    <row r="183" ht="26.1" customHeight="1"/>
    <row r="184" ht="26.1" customHeight="1"/>
    <row r="185" ht="26.1" customHeight="1"/>
    <row r="186" ht="26.1" customHeight="1"/>
    <row r="187" ht="26.1" customHeight="1"/>
    <row r="188" ht="26.1" customHeight="1"/>
    <row r="189" ht="26.1" customHeight="1"/>
    <row r="190" ht="26.1" customHeight="1"/>
    <row r="191" ht="26.1" customHeight="1"/>
    <row r="192" ht="26.1" customHeight="1"/>
    <row r="193" ht="26.1" customHeight="1"/>
    <row r="194" ht="26.1" customHeight="1"/>
    <row r="195" ht="26.1" customHeight="1"/>
    <row r="196" ht="26.1" customHeight="1"/>
    <row r="197" ht="26.1" customHeight="1"/>
    <row r="198" ht="26.1" customHeight="1"/>
    <row r="199" ht="26.1" customHeight="1"/>
    <row r="200" ht="26.1" customHeight="1"/>
    <row r="201" ht="26.1" customHeight="1"/>
    <row r="202" ht="26.1" customHeight="1"/>
    <row r="203" ht="26.1" customHeight="1"/>
    <row r="204" ht="26.1" customHeight="1"/>
    <row r="205" ht="26.1" customHeight="1"/>
    <row r="206" ht="26.1" customHeight="1"/>
    <row r="207" ht="26.1" customHeight="1"/>
    <row r="208" ht="26.1" customHeight="1"/>
    <row r="209" ht="26.1" customHeight="1"/>
    <row r="210" ht="26.1" customHeight="1"/>
    <row r="211" ht="26.1" customHeight="1"/>
    <row r="212" ht="26.1" customHeight="1"/>
    <row r="213" ht="26.1" customHeight="1"/>
    <row r="214" ht="26.1" customHeight="1"/>
    <row r="215" ht="26.1" customHeight="1"/>
    <row r="216" ht="26.1" customHeight="1"/>
    <row r="217" ht="26.1" customHeight="1"/>
    <row r="218" ht="26.1" customHeight="1"/>
    <row r="219" ht="26.1" customHeight="1"/>
    <row r="220" ht="26.1" customHeight="1"/>
    <row r="221" ht="26.1" customHeight="1"/>
    <row r="222" ht="26.1" customHeight="1"/>
    <row r="223" ht="26.1" customHeight="1"/>
    <row r="224" ht="26.1" customHeight="1"/>
    <row r="225" ht="26.1" customHeight="1"/>
    <row r="226" ht="26.1" customHeight="1"/>
    <row r="227" ht="26.1" customHeight="1"/>
    <row r="228" ht="26.1" customHeight="1"/>
    <row r="229" ht="26.1" customHeight="1"/>
    <row r="230" ht="26.1" customHeight="1"/>
    <row r="231" ht="26.1" customHeight="1"/>
    <row r="232" ht="26.1" customHeight="1"/>
    <row r="233" ht="26.1" customHeight="1"/>
    <row r="234" ht="26.1" customHeight="1"/>
    <row r="235" ht="26.1" customHeight="1"/>
    <row r="236" ht="26.1" customHeight="1"/>
    <row r="237" ht="26.1" customHeight="1"/>
    <row r="238" ht="26.1" customHeight="1"/>
    <row r="239" ht="26.1" customHeight="1"/>
    <row r="240" ht="26.1" customHeight="1"/>
    <row r="241" ht="26.1" customHeight="1"/>
    <row r="242" ht="26.1" customHeight="1"/>
    <row r="243" ht="26.1" customHeight="1"/>
    <row r="244" ht="26.1" customHeight="1"/>
    <row r="245" ht="26.1" customHeight="1"/>
    <row r="246" ht="26.1" customHeight="1"/>
    <row r="247" ht="26.1" customHeight="1"/>
    <row r="248" ht="26.1" customHeight="1"/>
    <row r="249" ht="26.1" customHeight="1"/>
    <row r="250" ht="26.1" customHeight="1"/>
    <row r="251" ht="26.1" customHeight="1"/>
    <row r="252" ht="26.1" customHeight="1"/>
    <row r="253" ht="26.1" customHeight="1"/>
    <row r="254" ht="26.1" customHeight="1"/>
    <row r="255" ht="26.1" customHeight="1"/>
    <row r="256" ht="26.1" customHeight="1"/>
    <row r="257" ht="26.1" customHeight="1"/>
    <row r="258" ht="26.1" customHeight="1"/>
    <row r="259" ht="26.1" customHeight="1"/>
    <row r="260" ht="26.1" customHeight="1"/>
    <row r="261" ht="26.1" customHeight="1"/>
    <row r="262" ht="26.1" customHeight="1"/>
    <row r="263" ht="26.1" customHeight="1"/>
    <row r="264" ht="26.1" customHeight="1"/>
    <row r="265" ht="26.1" customHeight="1"/>
    <row r="266" ht="26.1" customHeight="1"/>
    <row r="267" ht="26.1" customHeight="1"/>
    <row r="268" ht="26.1" customHeight="1"/>
    <row r="269" ht="26.1" customHeight="1"/>
    <row r="270" ht="26.1" customHeight="1"/>
    <row r="271" ht="26.1" customHeight="1"/>
    <row r="272" ht="26.1" customHeight="1"/>
    <row r="273" ht="26.1" customHeight="1"/>
    <row r="274" ht="26.1" customHeight="1"/>
    <row r="275" ht="26.1" customHeight="1"/>
    <row r="276" ht="26.1" customHeight="1"/>
    <row r="277" ht="26.1" customHeight="1"/>
    <row r="278" ht="26.1" customHeight="1"/>
    <row r="279" ht="26.1" customHeight="1"/>
    <row r="280" ht="26.1" customHeight="1"/>
    <row r="281" ht="26.1" customHeight="1"/>
    <row r="282" ht="26.1" customHeight="1"/>
    <row r="283" ht="26.1" customHeight="1"/>
    <row r="284" ht="26.1" customHeight="1"/>
    <row r="285" ht="26.1" customHeight="1"/>
    <row r="286" ht="26.1" customHeight="1"/>
    <row r="287" ht="26.1" customHeight="1"/>
    <row r="288" ht="26.1" customHeight="1"/>
    <row r="289" ht="26.1" customHeight="1"/>
    <row r="290" ht="26.1" customHeight="1"/>
    <row r="291" ht="26.1" customHeight="1"/>
    <row r="292" ht="26.1" customHeight="1"/>
    <row r="293" ht="26.1" customHeight="1"/>
    <row r="294" ht="26.1" customHeight="1"/>
    <row r="295" ht="26.1" customHeight="1"/>
    <row r="296" ht="26.1" customHeight="1"/>
    <row r="297" ht="26.1" customHeight="1"/>
    <row r="298" ht="26.1" customHeight="1"/>
    <row r="299" ht="26.1" customHeight="1"/>
    <row r="300" ht="26.1" customHeight="1"/>
    <row r="301" ht="26.1" customHeight="1"/>
    <row r="302" ht="26.1" customHeight="1"/>
    <row r="303" ht="26.1" customHeight="1"/>
    <row r="304" ht="26.1" customHeight="1"/>
    <row r="305" ht="26.1" customHeight="1"/>
    <row r="306" ht="26.1" customHeight="1"/>
    <row r="307" ht="26.1" customHeight="1"/>
  </sheetData>
  <sheetProtection formatCells="0" formatRows="0" insertRows="0" deleteRows="0" selectLockedCells="1"/>
  <mergeCells count="86">
    <mergeCell ref="A7:B7"/>
    <mergeCell ref="L7:O7"/>
    <mergeCell ref="J1:N1"/>
    <mergeCell ref="B2:G2"/>
    <mergeCell ref="H2:I2"/>
    <mergeCell ref="J2:K2"/>
    <mergeCell ref="B3:G3"/>
    <mergeCell ref="H3:I3"/>
    <mergeCell ref="J3:K3"/>
    <mergeCell ref="B4:G4"/>
    <mergeCell ref="H4:I4"/>
    <mergeCell ref="J4:K4"/>
    <mergeCell ref="B5:K5"/>
    <mergeCell ref="A6:O6"/>
    <mergeCell ref="A8:B8"/>
    <mergeCell ref="L8:O8"/>
    <mergeCell ref="A9:B9"/>
    <mergeCell ref="L9:O9"/>
    <mergeCell ref="A10:B10"/>
    <mergeCell ref="L10:O10"/>
    <mergeCell ref="A11:B11"/>
    <mergeCell ref="L11:O11"/>
    <mergeCell ref="A12:B12"/>
    <mergeCell ref="L12:O12"/>
    <mergeCell ref="A13:B13"/>
    <mergeCell ref="L13:O13"/>
    <mergeCell ref="A14:B14"/>
    <mergeCell ref="L14:O14"/>
    <mergeCell ref="A15:B15"/>
    <mergeCell ref="L15:O15"/>
    <mergeCell ref="A16:B16"/>
    <mergeCell ref="L16:O16"/>
    <mergeCell ref="A17:B17"/>
    <mergeCell ref="L17:O17"/>
    <mergeCell ref="A18:B18"/>
    <mergeCell ref="L18:O18"/>
    <mergeCell ref="A19:B19"/>
    <mergeCell ref="L19:O19"/>
    <mergeCell ref="A20:B20"/>
    <mergeCell ref="L20:O20"/>
    <mergeCell ref="A21:B21"/>
    <mergeCell ref="L21:O21"/>
    <mergeCell ref="A22:B22"/>
    <mergeCell ref="L22:O22"/>
    <mergeCell ref="A23:B23"/>
    <mergeCell ref="L23:O23"/>
    <mergeCell ref="A24:B24"/>
    <mergeCell ref="L24:O24"/>
    <mergeCell ref="A25:B25"/>
    <mergeCell ref="L25:O25"/>
    <mergeCell ref="A26:B26"/>
    <mergeCell ref="L26:O26"/>
    <mergeCell ref="A27:B27"/>
    <mergeCell ref="L27:O27"/>
    <mergeCell ref="A28:B28"/>
    <mergeCell ref="L28:O28"/>
    <mergeCell ref="A29:B29"/>
    <mergeCell ref="L29:O29"/>
    <mergeCell ref="A30:B30"/>
    <mergeCell ref="L30:O30"/>
    <mergeCell ref="A31:B31"/>
    <mergeCell ref="L31:O31"/>
    <mergeCell ref="A32:B32"/>
    <mergeCell ref="L32:O32"/>
    <mergeCell ref="A33:B33"/>
    <mergeCell ref="L33:O33"/>
    <mergeCell ref="A34:B34"/>
    <mergeCell ref="L34:O34"/>
    <mergeCell ref="A35:B35"/>
    <mergeCell ref="L35:O35"/>
    <mergeCell ref="A36:B36"/>
    <mergeCell ref="L36:O36"/>
    <mergeCell ref="A37:B37"/>
    <mergeCell ref="L37:O37"/>
    <mergeCell ref="A47:O47"/>
    <mergeCell ref="A48:O48"/>
    <mergeCell ref="A49:O49"/>
    <mergeCell ref="A38:O38"/>
    <mergeCell ref="A39:O39"/>
    <mergeCell ref="A40:O40"/>
    <mergeCell ref="A41:O41"/>
    <mergeCell ref="A42:O42"/>
    <mergeCell ref="A43:O43"/>
    <mergeCell ref="A44:O44"/>
    <mergeCell ref="A45:O45"/>
    <mergeCell ref="A46:O46"/>
  </mergeCells>
  <printOptions horizontalCentered="1"/>
  <pageMargins left="0.25" right="0.25" top="0.25" bottom="0.25" header="0" footer="0.5"/>
  <pageSetup scale="4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A12B1-85D0-4D05-8EBF-EFC34A8D646D}">
  <dimension ref="A1:O317"/>
  <sheetViews>
    <sheetView topLeftCell="A12" zoomScale="75" zoomScaleNormal="75" zoomScaleSheetLayoutView="100" zoomScalePageLayoutView="75" workbookViewId="0">
      <selection activeCell="J28" sqref="J28"/>
    </sheetView>
  </sheetViews>
  <sheetFormatPr defaultColWidth="8.85546875" defaultRowHeight="13.5"/>
  <cols>
    <col min="1" max="1" width="28.7109375" style="20" customWidth="1"/>
    <col min="2" max="2" width="21.28515625" style="20" customWidth="1"/>
    <col min="3" max="3" width="13.85546875" style="40" customWidth="1"/>
    <col min="4" max="4" width="10.85546875" style="41" customWidth="1"/>
    <col min="5" max="5" width="12.7109375" style="41" customWidth="1"/>
    <col min="6" max="9" width="14.42578125" style="42" customWidth="1"/>
    <col min="10" max="10" width="14.7109375" style="42" customWidth="1"/>
    <col min="11" max="11" width="14" style="42" customWidth="1"/>
    <col min="12" max="15" width="22" style="20" customWidth="1"/>
    <col min="16" max="16384" width="8.85546875" style="20"/>
  </cols>
  <sheetData>
    <row r="1" spans="1:15" s="18" customFormat="1" ht="51.95" customHeight="1" thickBot="1">
      <c r="A1" s="3"/>
      <c r="B1" s="3"/>
      <c r="C1" s="107"/>
      <c r="D1" s="107"/>
      <c r="E1" s="107"/>
      <c r="F1" s="107"/>
      <c r="G1" s="107"/>
      <c r="H1" s="107"/>
      <c r="I1" s="107"/>
      <c r="J1" s="181" t="str">
        <f>[1]SKETCH!H1</f>
        <v>COLEMAN</v>
      </c>
      <c r="K1" s="181"/>
      <c r="L1" s="181"/>
      <c r="M1" s="181"/>
      <c r="N1" s="181"/>
    </row>
    <row r="2" spans="1:15" s="18" customFormat="1" ht="26.1" customHeight="1">
      <c r="A2" s="10" t="s">
        <v>1</v>
      </c>
      <c r="B2" s="187" t="str">
        <f>[1]SKETCH!B2</f>
        <v>FALL 2024</v>
      </c>
      <c r="C2" s="188"/>
      <c r="D2" s="188"/>
      <c r="E2" s="188"/>
      <c r="F2" s="188"/>
      <c r="G2" s="189"/>
      <c r="H2" s="292" t="str">
        <f>[1]SKETCH!G2</f>
        <v>TECH PACK SENT</v>
      </c>
      <c r="I2" s="293"/>
      <c r="J2" s="209">
        <f>[1]SKETCH!H2</f>
        <v>0</v>
      </c>
      <c r="K2" s="210"/>
      <c r="L2" s="11" t="s">
        <v>3</v>
      </c>
      <c r="M2" s="12">
        <f>[1]SKETCH!K2</f>
        <v>44914</v>
      </c>
      <c r="N2" s="13" t="s">
        <v>4</v>
      </c>
    </row>
    <row r="3" spans="1:15" s="18" customFormat="1" ht="24.75" customHeight="1">
      <c r="A3" s="14" t="s">
        <v>5</v>
      </c>
      <c r="B3" s="190" t="str">
        <f>[1]SKETCH!B3</f>
        <v>BOTTOMS</v>
      </c>
      <c r="C3" s="191"/>
      <c r="D3" s="191"/>
      <c r="E3" s="191"/>
      <c r="F3" s="191"/>
      <c r="G3" s="192"/>
      <c r="H3" s="294" t="str">
        <f>[1]SKETCH!G3</f>
        <v>PROTO RCVD</v>
      </c>
      <c r="I3" s="295"/>
      <c r="J3" s="211">
        <f>[1]SKETCH!H3</f>
        <v>0</v>
      </c>
      <c r="K3" s="212"/>
      <c r="L3" s="4" t="s">
        <v>8</v>
      </c>
      <c r="M3" s="24">
        <f>[1]SKETCH!K3</f>
        <v>45299</v>
      </c>
      <c r="N3" s="25" t="str">
        <f>[1]SKETCH!L3</f>
        <v>CTAG-124</v>
      </c>
    </row>
    <row r="4" spans="1:15" s="18" customFormat="1" ht="30" customHeight="1">
      <c r="A4" s="15" t="s">
        <v>9</v>
      </c>
      <c r="B4" s="193" t="str">
        <f>[1]SKETCH!B4</f>
        <v>CF4P5491</v>
      </c>
      <c r="C4" s="194"/>
      <c r="D4" s="194"/>
      <c r="E4" s="194"/>
      <c r="F4" s="194"/>
      <c r="G4" s="195"/>
      <c r="H4" s="294" t="str">
        <f>[1]SKETCH!G4</f>
        <v>SHOWROOM SAMPLE</v>
      </c>
      <c r="I4" s="295"/>
      <c r="J4" s="213">
        <f>[1]SKETCH!H4</f>
        <v>0</v>
      </c>
      <c r="K4" s="214"/>
      <c r="L4" s="4" t="s">
        <v>11</v>
      </c>
      <c r="M4" s="24">
        <f>[1]SKETCH!K4</f>
        <v>45306</v>
      </c>
      <c r="N4" s="26" t="str">
        <f>[1]SKETCH!L4</f>
        <v>SAMS SIZE STICKER</v>
      </c>
    </row>
    <row r="5" spans="1:15" s="18" customFormat="1" ht="23.1" customHeight="1" thickBot="1">
      <c r="A5" s="16" t="s">
        <v>12</v>
      </c>
      <c r="B5" s="196" t="str">
        <f>[1]SKETCH!B5</f>
        <v>BASIC BONDED WORK PANTS WITH ELASTIC INSIDE WAISTBAND</v>
      </c>
      <c r="C5" s="197"/>
      <c r="D5" s="197"/>
      <c r="E5" s="197"/>
      <c r="F5" s="197"/>
      <c r="G5" s="197"/>
      <c r="H5" s="197"/>
      <c r="I5" s="197"/>
      <c r="J5" s="197"/>
      <c r="K5" s="198"/>
      <c r="L5" s="17" t="s">
        <v>13</v>
      </c>
      <c r="M5" s="43">
        <f>[1]SKETCH!K5</f>
        <v>45308</v>
      </c>
      <c r="N5" s="44" t="str">
        <f>[1]SKETCH!L5</f>
        <v>DROP BELUGA</v>
      </c>
    </row>
    <row r="6" spans="1:15" s="18" customFormat="1" ht="18" customHeight="1" thickBot="1">
      <c r="A6" s="183"/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/>
    </row>
    <row r="7" spans="1:15" s="33" customFormat="1" ht="26.1" customHeight="1">
      <c r="A7" s="327" t="s">
        <v>91</v>
      </c>
      <c r="B7" s="328"/>
      <c r="C7" s="108" t="s">
        <v>92</v>
      </c>
      <c r="D7" s="109" t="s">
        <v>93</v>
      </c>
      <c r="E7" s="110">
        <v>30</v>
      </c>
      <c r="F7" s="111">
        <v>32</v>
      </c>
      <c r="G7" s="111">
        <v>34</v>
      </c>
      <c r="H7" s="112">
        <v>36</v>
      </c>
      <c r="I7" s="113">
        <v>38</v>
      </c>
      <c r="J7" s="111">
        <v>40</v>
      </c>
      <c r="K7" s="109">
        <v>42</v>
      </c>
      <c r="L7" s="328" t="s">
        <v>94</v>
      </c>
      <c r="M7" s="328"/>
      <c r="N7" s="328"/>
      <c r="O7" s="329"/>
    </row>
    <row r="8" spans="1:15" s="34" customFormat="1" ht="26.1" customHeight="1">
      <c r="A8" s="318" t="s">
        <v>95</v>
      </c>
      <c r="B8" s="319"/>
      <c r="C8" s="114">
        <v>34</v>
      </c>
      <c r="D8" s="115">
        <v>0.5</v>
      </c>
      <c r="E8" s="115">
        <v>32</v>
      </c>
      <c r="F8" s="114">
        <v>34</v>
      </c>
      <c r="G8" s="116">
        <v>36</v>
      </c>
      <c r="H8" s="117">
        <v>38</v>
      </c>
      <c r="I8" s="118">
        <v>40</v>
      </c>
      <c r="J8" s="119">
        <v>42</v>
      </c>
      <c r="K8" s="120">
        <v>44</v>
      </c>
      <c r="L8" s="288" t="s">
        <v>96</v>
      </c>
      <c r="M8" s="288"/>
      <c r="N8" s="288"/>
      <c r="O8" s="320"/>
    </row>
    <row r="9" spans="1:15" s="34" customFormat="1" ht="26.1" customHeight="1">
      <c r="A9" s="318" t="s">
        <v>97</v>
      </c>
      <c r="B9" s="319"/>
      <c r="C9" s="114">
        <v>41</v>
      </c>
      <c r="D9" s="115">
        <v>0.5</v>
      </c>
      <c r="E9" s="115">
        <v>39</v>
      </c>
      <c r="F9" s="114">
        <v>41</v>
      </c>
      <c r="G9" s="121">
        <v>43</v>
      </c>
      <c r="H9" s="117">
        <v>45</v>
      </c>
      <c r="I9" s="118">
        <v>47</v>
      </c>
      <c r="J9" s="119">
        <v>49</v>
      </c>
      <c r="K9" s="120">
        <v>51</v>
      </c>
      <c r="L9" s="288" t="s">
        <v>98</v>
      </c>
      <c r="M9" s="288"/>
      <c r="N9" s="288"/>
      <c r="O9" s="320"/>
    </row>
    <row r="10" spans="1:15" s="34" customFormat="1" ht="26.1" customHeight="1">
      <c r="A10" s="318" t="s">
        <v>99</v>
      </c>
      <c r="B10" s="319"/>
      <c r="C10" s="114">
        <v>42.5</v>
      </c>
      <c r="D10" s="115">
        <v>0.5</v>
      </c>
      <c r="E10" s="115">
        <v>40.5</v>
      </c>
      <c r="F10" s="114">
        <v>42.5</v>
      </c>
      <c r="G10" s="121">
        <v>44.5</v>
      </c>
      <c r="H10" s="119">
        <v>46.5</v>
      </c>
      <c r="I10" s="122">
        <v>48.5</v>
      </c>
      <c r="J10" s="119">
        <v>50.5</v>
      </c>
      <c r="K10" s="120">
        <v>52.5</v>
      </c>
      <c r="L10" s="288" t="s">
        <v>100</v>
      </c>
      <c r="M10" s="288"/>
      <c r="N10" s="288"/>
      <c r="O10" s="320"/>
    </row>
    <row r="11" spans="1:15" s="34" customFormat="1" ht="26.1" customHeight="1">
      <c r="A11" s="318" t="s">
        <v>101</v>
      </c>
      <c r="B11" s="319"/>
      <c r="C11" s="114">
        <v>24.5</v>
      </c>
      <c r="D11" s="123">
        <v>0.375</v>
      </c>
      <c r="E11" s="123">
        <v>23.5</v>
      </c>
      <c r="F11" s="114">
        <v>24.5</v>
      </c>
      <c r="G11" s="121">
        <v>25.5</v>
      </c>
      <c r="H11" s="119">
        <v>26.5</v>
      </c>
      <c r="I11" s="122">
        <v>27.5</v>
      </c>
      <c r="J11" s="119">
        <v>28.5</v>
      </c>
      <c r="K11" s="120">
        <v>29.5</v>
      </c>
      <c r="L11" s="288" t="s">
        <v>102</v>
      </c>
      <c r="M11" s="288"/>
      <c r="N11" s="288"/>
      <c r="O11" s="320"/>
    </row>
    <row r="12" spans="1:15" s="35" customFormat="1" ht="26.1" customHeight="1">
      <c r="A12" s="318" t="s">
        <v>103</v>
      </c>
      <c r="B12" s="319"/>
      <c r="C12" s="114">
        <v>18.5</v>
      </c>
      <c r="D12" s="123">
        <v>0.25</v>
      </c>
      <c r="E12" s="123">
        <v>17.75</v>
      </c>
      <c r="F12" s="114">
        <v>18.5</v>
      </c>
      <c r="G12" s="121">
        <v>19.25</v>
      </c>
      <c r="H12" s="119">
        <v>20</v>
      </c>
      <c r="I12" s="122">
        <v>20.75</v>
      </c>
      <c r="J12" s="119">
        <v>21.5</v>
      </c>
      <c r="K12" s="124">
        <v>22.25</v>
      </c>
      <c r="L12" s="288" t="s">
        <v>104</v>
      </c>
      <c r="M12" s="288"/>
      <c r="N12" s="288"/>
      <c r="O12" s="320"/>
    </row>
    <row r="13" spans="1:15" s="35" customFormat="1" ht="26.1" customHeight="1">
      <c r="A13" s="318" t="s">
        <v>105</v>
      </c>
      <c r="B13" s="319"/>
      <c r="C13" s="114">
        <v>16.5</v>
      </c>
      <c r="D13" s="123">
        <v>0.25</v>
      </c>
      <c r="E13" s="123">
        <v>15.875</v>
      </c>
      <c r="F13" s="114">
        <v>16.5</v>
      </c>
      <c r="G13" s="121">
        <v>17.125</v>
      </c>
      <c r="H13" s="119">
        <v>17.75</v>
      </c>
      <c r="I13" s="122">
        <v>18.375</v>
      </c>
      <c r="J13" s="124">
        <v>19</v>
      </c>
      <c r="K13" s="124">
        <v>19.625</v>
      </c>
      <c r="L13" s="288" t="s">
        <v>106</v>
      </c>
      <c r="M13" s="288"/>
      <c r="N13" s="288"/>
      <c r="O13" s="320"/>
    </row>
    <row r="14" spans="1:15" s="35" customFormat="1" ht="26.1" customHeight="1">
      <c r="A14" s="318"/>
      <c r="B14" s="319"/>
      <c r="C14" s="114"/>
      <c r="D14" s="123"/>
      <c r="E14" s="123"/>
      <c r="F14" s="114"/>
      <c r="G14" s="121"/>
      <c r="H14" s="119"/>
      <c r="I14" s="122"/>
      <c r="J14" s="124"/>
      <c r="K14" s="124"/>
      <c r="L14" s="288"/>
      <c r="M14" s="288"/>
      <c r="N14" s="288"/>
      <c r="O14" s="320"/>
    </row>
    <row r="15" spans="1:15" s="35" customFormat="1" ht="26.1" customHeight="1">
      <c r="A15" s="318" t="s">
        <v>107</v>
      </c>
      <c r="B15" s="319"/>
      <c r="C15" s="114">
        <v>9.5</v>
      </c>
      <c r="D15" s="123">
        <v>0.25</v>
      </c>
      <c r="E15" s="123">
        <v>9.125</v>
      </c>
      <c r="F15" s="114">
        <v>9.5</v>
      </c>
      <c r="G15" s="121">
        <v>9.875</v>
      </c>
      <c r="H15" s="119">
        <v>10.25</v>
      </c>
      <c r="I15" s="122">
        <v>10.625</v>
      </c>
      <c r="J15" s="124">
        <v>11</v>
      </c>
      <c r="K15" s="124">
        <v>11.375</v>
      </c>
      <c r="L15" s="288" t="s">
        <v>108</v>
      </c>
      <c r="M15" s="288"/>
      <c r="N15" s="288"/>
      <c r="O15" s="320"/>
    </row>
    <row r="16" spans="1:15" s="35" customFormat="1" ht="26.1" customHeight="1">
      <c r="A16" s="318" t="s">
        <v>109</v>
      </c>
      <c r="B16" s="319"/>
      <c r="C16" s="114">
        <v>14.5</v>
      </c>
      <c r="D16" s="123">
        <v>0.25</v>
      </c>
      <c r="E16" s="123">
        <v>14.125</v>
      </c>
      <c r="F16" s="114">
        <v>14.5</v>
      </c>
      <c r="G16" s="121">
        <v>14.875</v>
      </c>
      <c r="H16" s="119">
        <v>15.25</v>
      </c>
      <c r="I16" s="122">
        <v>15.625</v>
      </c>
      <c r="J16" s="124">
        <v>16</v>
      </c>
      <c r="K16" s="124">
        <v>16.375</v>
      </c>
      <c r="L16" s="288" t="s">
        <v>108</v>
      </c>
      <c r="M16" s="288"/>
      <c r="N16" s="288"/>
      <c r="O16" s="320"/>
    </row>
    <row r="17" spans="1:15" s="35" customFormat="1" ht="26.1" customHeight="1">
      <c r="A17" s="318" t="s">
        <v>110</v>
      </c>
      <c r="B17" s="319"/>
      <c r="C17" s="125">
        <v>29.5</v>
      </c>
      <c r="D17" s="123">
        <v>0.5</v>
      </c>
      <c r="E17" s="123">
        <v>29.5</v>
      </c>
      <c r="F17" s="114">
        <v>29.5</v>
      </c>
      <c r="G17" s="121">
        <v>29.5</v>
      </c>
      <c r="H17" s="119">
        <v>29.5</v>
      </c>
      <c r="I17" s="122">
        <v>29.5</v>
      </c>
      <c r="J17" s="124">
        <v>29.5</v>
      </c>
      <c r="K17" s="126">
        <v>29.5</v>
      </c>
      <c r="L17" s="321"/>
      <c r="M17" s="322"/>
      <c r="N17" s="322"/>
      <c r="O17" s="323"/>
    </row>
    <row r="18" spans="1:15" s="35" customFormat="1" ht="26.1" customHeight="1">
      <c r="A18" s="318" t="s">
        <v>180</v>
      </c>
      <c r="B18" s="319"/>
      <c r="C18" s="125">
        <v>31.5</v>
      </c>
      <c r="D18" s="123">
        <v>0.5</v>
      </c>
      <c r="E18" s="123">
        <v>31.5</v>
      </c>
      <c r="F18" s="114">
        <v>31.5</v>
      </c>
      <c r="G18" s="121">
        <v>31.5</v>
      </c>
      <c r="H18" s="119">
        <v>31.5</v>
      </c>
      <c r="I18" s="122">
        <v>31.5</v>
      </c>
      <c r="J18" s="124">
        <v>31.5</v>
      </c>
      <c r="K18" s="124">
        <v>31.5</v>
      </c>
      <c r="L18" s="288" t="s">
        <v>111</v>
      </c>
      <c r="M18" s="288"/>
      <c r="N18" s="288"/>
      <c r="O18" s="320"/>
    </row>
    <row r="19" spans="1:15" s="35" customFormat="1" ht="26.1" customHeight="1">
      <c r="A19" s="318" t="s">
        <v>181</v>
      </c>
      <c r="B19" s="319"/>
      <c r="C19" s="125">
        <v>33.5</v>
      </c>
      <c r="D19" s="123">
        <v>0.5</v>
      </c>
      <c r="E19" s="123">
        <v>33.5</v>
      </c>
      <c r="F19" s="114">
        <v>33.5</v>
      </c>
      <c r="G19" s="121">
        <v>33.5</v>
      </c>
      <c r="H19" s="119">
        <v>33.5</v>
      </c>
      <c r="I19" s="122">
        <v>33.5</v>
      </c>
      <c r="J19" s="124">
        <v>33.5</v>
      </c>
      <c r="K19" s="124">
        <v>33.5</v>
      </c>
      <c r="L19" s="321"/>
      <c r="M19" s="322"/>
      <c r="N19" s="322"/>
      <c r="O19" s="323"/>
    </row>
    <row r="20" spans="1:15" s="35" customFormat="1" ht="26.1" customHeight="1">
      <c r="A20" s="318" t="s">
        <v>112</v>
      </c>
      <c r="B20" s="319"/>
      <c r="C20" s="125">
        <v>7</v>
      </c>
      <c r="D20" s="123">
        <v>0.25</v>
      </c>
      <c r="E20" s="123">
        <v>7</v>
      </c>
      <c r="F20" s="114">
        <v>7</v>
      </c>
      <c r="G20" s="121">
        <v>7.25</v>
      </c>
      <c r="H20" s="119">
        <v>7.25</v>
      </c>
      <c r="I20" s="122">
        <v>7.5</v>
      </c>
      <c r="J20" s="124">
        <v>7.5</v>
      </c>
      <c r="K20" s="124">
        <v>7.75</v>
      </c>
      <c r="L20" s="288" t="s">
        <v>138</v>
      </c>
      <c r="M20" s="288"/>
      <c r="N20" s="288"/>
      <c r="O20" s="320"/>
    </row>
    <row r="21" spans="1:15" s="35" customFormat="1" ht="26.1" customHeight="1">
      <c r="A21" s="318" t="s">
        <v>113</v>
      </c>
      <c r="B21" s="319"/>
      <c r="C21" s="114">
        <v>6.5</v>
      </c>
      <c r="D21" s="115">
        <v>0.125</v>
      </c>
      <c r="E21" s="115">
        <v>6.5</v>
      </c>
      <c r="F21" s="114">
        <v>6.5</v>
      </c>
      <c r="G21" s="121">
        <v>6.75</v>
      </c>
      <c r="H21" s="119">
        <v>6.75</v>
      </c>
      <c r="I21" s="122">
        <v>7</v>
      </c>
      <c r="J21" s="124">
        <v>7</v>
      </c>
      <c r="K21" s="124">
        <v>7.25</v>
      </c>
      <c r="L21" s="288"/>
      <c r="M21" s="288"/>
      <c r="N21" s="288"/>
      <c r="O21" s="320"/>
    </row>
    <row r="22" spans="1:15" s="35" customFormat="1" ht="26.1" customHeight="1">
      <c r="A22" s="318" t="s">
        <v>114</v>
      </c>
      <c r="B22" s="319"/>
      <c r="C22" s="114">
        <v>1.5</v>
      </c>
      <c r="D22" s="115">
        <v>0.125</v>
      </c>
      <c r="E22" s="115">
        <v>1.5</v>
      </c>
      <c r="F22" s="114">
        <v>1.5</v>
      </c>
      <c r="G22" s="121">
        <v>1.5</v>
      </c>
      <c r="H22" s="119">
        <v>1.5</v>
      </c>
      <c r="I22" s="122">
        <v>1.5</v>
      </c>
      <c r="J22" s="124">
        <v>1.5</v>
      </c>
      <c r="K22" s="127">
        <v>1.5</v>
      </c>
      <c r="L22" s="288"/>
      <c r="M22" s="288"/>
      <c r="N22" s="288"/>
      <c r="O22" s="320"/>
    </row>
    <row r="23" spans="1:15" s="35" customFormat="1" ht="26.1" customHeight="1">
      <c r="A23" s="318" t="s">
        <v>115</v>
      </c>
      <c r="B23" s="319"/>
      <c r="C23" s="114" t="s">
        <v>116</v>
      </c>
      <c r="D23" s="128" t="s">
        <v>117</v>
      </c>
      <c r="E23" s="128" t="s">
        <v>116</v>
      </c>
      <c r="F23" s="114" t="s">
        <v>116</v>
      </c>
      <c r="G23" s="121" t="s">
        <v>182</v>
      </c>
      <c r="H23" s="119" t="s">
        <v>182</v>
      </c>
      <c r="I23" s="122" t="s">
        <v>182</v>
      </c>
      <c r="J23" s="124" t="s">
        <v>183</v>
      </c>
      <c r="K23" s="124" t="s">
        <v>184</v>
      </c>
      <c r="L23" s="288" t="s">
        <v>118</v>
      </c>
      <c r="M23" s="288"/>
      <c r="N23" s="288"/>
      <c r="O23" s="320"/>
    </row>
    <row r="24" spans="1:15" s="35" customFormat="1" ht="26.1" customHeight="1">
      <c r="A24" s="318" t="s">
        <v>119</v>
      </c>
      <c r="B24" s="319"/>
      <c r="C24" s="114">
        <v>6</v>
      </c>
      <c r="D24" s="115">
        <v>0.25</v>
      </c>
      <c r="E24" s="115">
        <v>6</v>
      </c>
      <c r="F24" s="114">
        <v>6</v>
      </c>
      <c r="G24" s="121">
        <v>6</v>
      </c>
      <c r="H24" s="119">
        <v>6.25</v>
      </c>
      <c r="I24" s="122">
        <v>6.25</v>
      </c>
      <c r="J24" s="124">
        <v>6.25</v>
      </c>
      <c r="K24" s="120">
        <v>6.5</v>
      </c>
      <c r="L24" s="288" t="s">
        <v>120</v>
      </c>
      <c r="M24" s="288"/>
      <c r="N24" s="288"/>
      <c r="O24" s="320"/>
    </row>
    <row r="25" spans="1:15" s="35" customFormat="1" ht="26.1" customHeight="1">
      <c r="A25" s="318" t="s">
        <v>121</v>
      </c>
      <c r="B25" s="319"/>
      <c r="C25" s="114">
        <v>3</v>
      </c>
      <c r="D25" s="115">
        <v>0.125</v>
      </c>
      <c r="E25" s="115">
        <v>3</v>
      </c>
      <c r="F25" s="114">
        <v>3</v>
      </c>
      <c r="G25" s="121">
        <v>3</v>
      </c>
      <c r="H25" s="119">
        <v>3.25</v>
      </c>
      <c r="I25" s="119">
        <v>3.25</v>
      </c>
      <c r="J25" s="124">
        <v>3.25</v>
      </c>
      <c r="K25" s="124">
        <v>3.5</v>
      </c>
      <c r="L25" s="321" t="s">
        <v>122</v>
      </c>
      <c r="M25" s="322"/>
      <c r="N25" s="322"/>
      <c r="O25" s="323"/>
    </row>
    <row r="26" spans="1:15" s="35" customFormat="1" ht="26.1" customHeight="1">
      <c r="A26" s="318" t="s">
        <v>123</v>
      </c>
      <c r="B26" s="319"/>
      <c r="C26" s="114" t="s">
        <v>185</v>
      </c>
      <c r="D26" s="115">
        <v>0.25</v>
      </c>
      <c r="E26" s="115" t="s">
        <v>185</v>
      </c>
      <c r="F26" s="114" t="s">
        <v>185</v>
      </c>
      <c r="G26" s="121" t="s">
        <v>185</v>
      </c>
      <c r="H26" s="119" t="s">
        <v>186</v>
      </c>
      <c r="I26" s="119" t="s">
        <v>186</v>
      </c>
      <c r="J26" s="119" t="s">
        <v>186</v>
      </c>
      <c r="K26" s="129" t="s">
        <v>187</v>
      </c>
      <c r="L26" s="321"/>
      <c r="M26" s="322"/>
      <c r="N26" s="322"/>
      <c r="O26" s="323"/>
    </row>
    <row r="27" spans="1:15" s="36" customFormat="1" ht="26.1" customHeight="1">
      <c r="A27" s="318" t="s">
        <v>124</v>
      </c>
      <c r="B27" s="319"/>
      <c r="C27" s="114" t="s">
        <v>188</v>
      </c>
      <c r="D27" s="115">
        <v>0.25</v>
      </c>
      <c r="E27" s="115" t="s">
        <v>189</v>
      </c>
      <c r="F27" s="114" t="s">
        <v>188</v>
      </c>
      <c r="G27" s="121" t="s">
        <v>189</v>
      </c>
      <c r="H27" s="119" t="s">
        <v>190</v>
      </c>
      <c r="I27" s="119" t="s">
        <v>190</v>
      </c>
      <c r="J27" s="119" t="s">
        <v>190</v>
      </c>
      <c r="K27" s="129" t="s">
        <v>191</v>
      </c>
      <c r="L27" s="288" t="s">
        <v>125</v>
      </c>
      <c r="M27" s="288"/>
      <c r="N27" s="288"/>
      <c r="O27" s="320"/>
    </row>
    <row r="28" spans="1:15" s="36" customFormat="1" ht="26.1" customHeight="1">
      <c r="A28" s="318" t="s">
        <v>126</v>
      </c>
      <c r="B28" s="319"/>
      <c r="C28" s="114">
        <v>3.75</v>
      </c>
      <c r="D28" s="115">
        <v>0.125</v>
      </c>
      <c r="E28" s="115">
        <v>3.75</v>
      </c>
      <c r="F28" s="114">
        <v>3.75</v>
      </c>
      <c r="G28" s="121">
        <v>3.75</v>
      </c>
      <c r="H28" s="119">
        <v>4</v>
      </c>
      <c r="I28" s="130">
        <v>4</v>
      </c>
      <c r="J28" s="129">
        <v>4</v>
      </c>
      <c r="K28" s="129">
        <v>4.25</v>
      </c>
      <c r="L28" s="324"/>
      <c r="M28" s="325"/>
      <c r="N28" s="325"/>
      <c r="O28" s="326"/>
    </row>
    <row r="29" spans="1:15" s="36" customFormat="1" ht="26.1" customHeight="1">
      <c r="A29" s="318" t="s">
        <v>127</v>
      </c>
      <c r="B29" s="319"/>
      <c r="C29" s="131">
        <v>1.75</v>
      </c>
      <c r="D29" s="128" t="s">
        <v>117</v>
      </c>
      <c r="E29" s="128">
        <v>1.75</v>
      </c>
      <c r="F29" s="131">
        <v>1.75</v>
      </c>
      <c r="G29" s="132">
        <v>1.875</v>
      </c>
      <c r="H29" s="133">
        <v>2</v>
      </c>
      <c r="I29" s="134">
        <v>2.125</v>
      </c>
      <c r="J29" s="129">
        <v>2.25</v>
      </c>
      <c r="K29" s="129">
        <v>2.375</v>
      </c>
      <c r="L29" s="288" t="s">
        <v>128</v>
      </c>
      <c r="M29" s="288"/>
      <c r="N29" s="288"/>
      <c r="O29" s="320"/>
    </row>
    <row r="30" spans="1:15" s="36" customFormat="1" ht="26.1" customHeight="1">
      <c r="A30" s="318" t="s">
        <v>129</v>
      </c>
      <c r="B30" s="319"/>
      <c r="C30" s="131">
        <v>1.5</v>
      </c>
      <c r="D30" s="128">
        <v>0.125</v>
      </c>
      <c r="E30" s="128">
        <v>1.5</v>
      </c>
      <c r="F30" s="131">
        <v>1.5</v>
      </c>
      <c r="G30" s="132">
        <v>1.5</v>
      </c>
      <c r="H30" s="133">
        <v>1.5</v>
      </c>
      <c r="I30" s="134">
        <v>1.5</v>
      </c>
      <c r="J30" s="129">
        <v>1.5</v>
      </c>
      <c r="K30" s="129">
        <v>1.5</v>
      </c>
      <c r="L30" s="321" t="s">
        <v>130</v>
      </c>
      <c r="M30" s="322"/>
      <c r="N30" s="322"/>
      <c r="O30" s="323"/>
    </row>
    <row r="31" spans="1:15" s="36" customFormat="1" ht="26.1" customHeight="1">
      <c r="A31" s="318" t="s">
        <v>129</v>
      </c>
      <c r="B31" s="319"/>
      <c r="C31" s="131">
        <v>1.75</v>
      </c>
      <c r="D31" s="128">
        <v>0.125</v>
      </c>
      <c r="E31" s="128">
        <v>1.75</v>
      </c>
      <c r="F31" s="131">
        <v>1.75</v>
      </c>
      <c r="G31" s="132">
        <v>1.75</v>
      </c>
      <c r="H31" s="133">
        <v>1.75</v>
      </c>
      <c r="I31" s="134">
        <v>1.75</v>
      </c>
      <c r="J31" s="129">
        <v>1.75</v>
      </c>
      <c r="K31" s="129">
        <v>1.75</v>
      </c>
      <c r="L31" s="321" t="s">
        <v>131</v>
      </c>
      <c r="M31" s="322"/>
      <c r="N31" s="322"/>
      <c r="O31" s="323"/>
    </row>
    <row r="32" spans="1:15" s="36" customFormat="1" ht="26.1" customHeight="1">
      <c r="A32" s="318" t="s">
        <v>132</v>
      </c>
      <c r="B32" s="319"/>
      <c r="C32" s="131">
        <v>2.75</v>
      </c>
      <c r="D32" s="115">
        <v>0.125</v>
      </c>
      <c r="E32" s="115">
        <v>2.75</v>
      </c>
      <c r="F32" s="131">
        <v>2.75</v>
      </c>
      <c r="G32" s="132">
        <v>2.75</v>
      </c>
      <c r="H32" s="133">
        <v>2.75</v>
      </c>
      <c r="I32" s="134">
        <v>2.75</v>
      </c>
      <c r="J32" s="129">
        <v>2.75</v>
      </c>
      <c r="K32" s="129">
        <v>2.75</v>
      </c>
      <c r="L32" s="287" t="s">
        <v>133</v>
      </c>
      <c r="M32" s="287"/>
      <c r="N32" s="287"/>
      <c r="O32" s="316"/>
    </row>
    <row r="33" spans="1:15" s="36" customFormat="1" ht="26.1" customHeight="1">
      <c r="A33" s="296"/>
      <c r="B33" s="297"/>
      <c r="C33" s="135"/>
      <c r="D33" s="136"/>
      <c r="E33" s="136"/>
      <c r="F33" s="135"/>
      <c r="G33" s="137"/>
      <c r="H33" s="133"/>
      <c r="I33" s="134"/>
      <c r="J33" s="129"/>
      <c r="K33" s="129"/>
      <c r="L33" s="287"/>
      <c r="M33" s="287"/>
      <c r="N33" s="287"/>
      <c r="O33" s="316"/>
    </row>
    <row r="34" spans="1:15" s="36" customFormat="1" ht="26.1" customHeight="1">
      <c r="A34" s="314" t="s">
        <v>134</v>
      </c>
      <c r="B34" s="315"/>
      <c r="C34" s="138" t="s">
        <v>192</v>
      </c>
      <c r="D34" s="136">
        <v>0.125</v>
      </c>
      <c r="E34" s="136" t="s">
        <v>192</v>
      </c>
      <c r="F34" s="138" t="s">
        <v>192</v>
      </c>
      <c r="G34" s="139" t="s">
        <v>192</v>
      </c>
      <c r="H34" s="133" t="s">
        <v>192</v>
      </c>
      <c r="I34" s="134" t="s">
        <v>192</v>
      </c>
      <c r="J34" s="129" t="s">
        <v>192</v>
      </c>
      <c r="K34" s="129" t="s">
        <v>193</v>
      </c>
      <c r="L34" s="287"/>
      <c r="M34" s="287"/>
      <c r="N34" s="287"/>
      <c r="O34" s="316"/>
    </row>
    <row r="35" spans="1:15" s="36" customFormat="1" ht="26.1" customHeight="1">
      <c r="A35" s="314" t="s">
        <v>194</v>
      </c>
      <c r="B35" s="315"/>
      <c r="C35" s="140" t="s">
        <v>135</v>
      </c>
      <c r="D35" s="141">
        <v>0.125</v>
      </c>
      <c r="E35" s="142" t="s">
        <v>195</v>
      </c>
      <c r="F35" s="140" t="s">
        <v>135</v>
      </c>
      <c r="G35" s="134" t="s">
        <v>135</v>
      </c>
      <c r="H35" s="133" t="s">
        <v>196</v>
      </c>
      <c r="I35" s="134" t="s">
        <v>196</v>
      </c>
      <c r="J35" s="129" t="s">
        <v>197</v>
      </c>
      <c r="K35" s="129" t="s">
        <v>198</v>
      </c>
      <c r="L35" s="287"/>
      <c r="M35" s="287"/>
      <c r="N35" s="287"/>
      <c r="O35" s="316"/>
    </row>
    <row r="36" spans="1:15" s="36" customFormat="1" ht="26.1" customHeight="1">
      <c r="A36" s="314" t="s">
        <v>136</v>
      </c>
      <c r="B36" s="315"/>
      <c r="C36" s="140">
        <v>9</v>
      </c>
      <c r="D36" s="141">
        <v>0.25</v>
      </c>
      <c r="E36" s="142">
        <v>9</v>
      </c>
      <c r="F36" s="140">
        <v>9</v>
      </c>
      <c r="G36" s="134">
        <v>9</v>
      </c>
      <c r="H36" s="143">
        <v>9.25</v>
      </c>
      <c r="I36" s="134">
        <v>9.25</v>
      </c>
      <c r="J36" s="129">
        <v>9.25</v>
      </c>
      <c r="K36" s="129">
        <v>9.5</v>
      </c>
      <c r="L36" s="287"/>
      <c r="M36" s="287"/>
      <c r="N36" s="287"/>
      <c r="O36" s="316"/>
    </row>
    <row r="37" spans="1:15" s="36" customFormat="1" ht="26.1" customHeight="1">
      <c r="A37" s="317" t="s">
        <v>137</v>
      </c>
      <c r="B37" s="287"/>
      <c r="C37" s="140">
        <v>6.5</v>
      </c>
      <c r="D37" s="141">
        <v>0.25</v>
      </c>
      <c r="E37" s="119">
        <v>6.5</v>
      </c>
      <c r="F37" s="144">
        <v>6.5</v>
      </c>
      <c r="G37" s="133">
        <v>6.5</v>
      </c>
      <c r="H37" s="133">
        <v>6.5</v>
      </c>
      <c r="I37" s="134">
        <v>6.5</v>
      </c>
      <c r="J37" s="129">
        <v>6.5</v>
      </c>
      <c r="K37" s="129">
        <v>6.5</v>
      </c>
      <c r="L37" s="287"/>
      <c r="M37" s="287"/>
      <c r="N37" s="287"/>
      <c r="O37" s="316"/>
    </row>
    <row r="38" spans="1:15" s="36" customFormat="1" ht="26.1" customHeight="1">
      <c r="A38" s="306"/>
      <c r="B38" s="307"/>
      <c r="C38" s="145"/>
      <c r="D38" s="146"/>
      <c r="E38" s="146"/>
      <c r="F38" s="147"/>
      <c r="G38" s="129"/>
      <c r="H38" s="129"/>
      <c r="I38" s="129"/>
      <c r="J38" s="129"/>
      <c r="K38" s="129"/>
      <c r="L38" s="307"/>
      <c r="M38" s="307"/>
      <c r="N38" s="307"/>
      <c r="O38" s="310"/>
    </row>
    <row r="39" spans="1:15" ht="26.1" customHeight="1">
      <c r="A39" s="306"/>
      <c r="B39" s="307"/>
      <c r="C39" s="145"/>
      <c r="D39" s="146"/>
      <c r="E39" s="146"/>
      <c r="F39" s="148"/>
      <c r="G39" s="149"/>
      <c r="H39" s="149"/>
      <c r="I39" s="149"/>
      <c r="J39" s="149"/>
      <c r="K39" s="149"/>
      <c r="L39" s="307"/>
      <c r="M39" s="307"/>
      <c r="N39" s="307"/>
      <c r="O39" s="310"/>
    </row>
    <row r="40" spans="1:15" ht="26.1" customHeight="1">
      <c r="A40" s="306"/>
      <c r="B40" s="307"/>
      <c r="C40" s="145"/>
      <c r="D40" s="146"/>
      <c r="E40" s="146"/>
      <c r="F40" s="148"/>
      <c r="G40" s="149"/>
      <c r="H40" s="149"/>
      <c r="I40" s="149"/>
      <c r="J40" s="149"/>
      <c r="K40" s="149"/>
      <c r="L40" s="307"/>
      <c r="M40" s="307"/>
      <c r="N40" s="307"/>
      <c r="O40" s="310"/>
    </row>
    <row r="41" spans="1:15" ht="26.1" customHeight="1">
      <c r="A41" s="306"/>
      <c r="B41" s="307"/>
      <c r="C41" s="150"/>
      <c r="D41" s="146"/>
      <c r="E41" s="146"/>
      <c r="F41" s="148"/>
      <c r="G41" s="149"/>
      <c r="H41" s="149"/>
      <c r="I41" s="149"/>
      <c r="J41" s="149"/>
      <c r="K41" s="149"/>
      <c r="L41" s="307"/>
      <c r="M41" s="307"/>
      <c r="N41" s="307"/>
      <c r="O41" s="310"/>
    </row>
    <row r="42" spans="1:15" ht="26.1" customHeight="1">
      <c r="A42" s="311"/>
      <c r="B42" s="312"/>
      <c r="C42" s="150"/>
      <c r="D42" s="151"/>
      <c r="E42" s="151"/>
      <c r="F42" s="148"/>
      <c r="G42" s="149"/>
      <c r="H42" s="149"/>
      <c r="I42" s="149"/>
      <c r="J42" s="149"/>
      <c r="K42" s="149"/>
      <c r="L42" s="289"/>
      <c r="M42" s="289"/>
      <c r="N42" s="289"/>
      <c r="O42" s="313"/>
    </row>
    <row r="43" spans="1:15" ht="26.1" customHeight="1">
      <c r="A43" s="306"/>
      <c r="B43" s="307"/>
      <c r="C43" s="145"/>
      <c r="D43" s="146"/>
      <c r="E43" s="146"/>
      <c r="F43" s="148"/>
      <c r="G43" s="149"/>
      <c r="H43" s="149"/>
      <c r="I43" s="149"/>
      <c r="J43" s="149"/>
      <c r="K43" s="149"/>
      <c r="L43" s="289"/>
      <c r="M43" s="289"/>
      <c r="N43" s="289"/>
      <c r="O43" s="313"/>
    </row>
    <row r="44" spans="1:15" ht="26.1" customHeight="1">
      <c r="A44" s="306"/>
      <c r="B44" s="307"/>
      <c r="C44" s="145"/>
      <c r="D44" s="152"/>
      <c r="E44" s="152"/>
      <c r="F44" s="148"/>
      <c r="G44" s="149"/>
      <c r="H44" s="149"/>
      <c r="I44" s="149"/>
      <c r="J44" s="149"/>
      <c r="K44" s="149"/>
      <c r="L44" s="308"/>
      <c r="M44" s="308"/>
      <c r="N44" s="308"/>
      <c r="O44" s="309"/>
    </row>
    <row r="45" spans="1:15" ht="26.1" customHeight="1">
      <c r="A45" s="296"/>
      <c r="B45" s="297"/>
      <c r="C45" s="153"/>
      <c r="D45" s="154"/>
      <c r="E45" s="154"/>
      <c r="F45" s="148"/>
      <c r="G45" s="149"/>
      <c r="H45" s="149"/>
      <c r="I45" s="149"/>
      <c r="J45" s="149"/>
      <c r="K45" s="149"/>
      <c r="L45" s="298"/>
      <c r="M45" s="299"/>
      <c r="N45" s="299"/>
      <c r="O45" s="300"/>
    </row>
    <row r="46" spans="1:15" ht="26.1" customHeight="1">
      <c r="A46" s="296"/>
      <c r="B46" s="297"/>
      <c r="C46" s="153"/>
      <c r="D46" s="155"/>
      <c r="E46" s="155"/>
      <c r="F46" s="148"/>
      <c r="G46" s="149"/>
      <c r="H46" s="149"/>
      <c r="I46" s="149"/>
      <c r="J46" s="149"/>
      <c r="K46" s="149"/>
      <c r="L46" s="298"/>
      <c r="M46" s="299"/>
      <c r="N46" s="299"/>
      <c r="O46" s="300"/>
    </row>
    <row r="47" spans="1:15" ht="26.1" customHeight="1">
      <c r="A47" s="296"/>
      <c r="B47" s="297"/>
      <c r="C47" s="153"/>
      <c r="D47" s="155"/>
      <c r="E47" s="155"/>
      <c r="F47" s="148"/>
      <c r="G47" s="149"/>
      <c r="H47" s="149"/>
      <c r="I47" s="149"/>
      <c r="J47" s="149"/>
      <c r="K47" s="149"/>
      <c r="L47" s="298"/>
      <c r="M47" s="299"/>
      <c r="N47" s="299"/>
      <c r="O47" s="300"/>
    </row>
    <row r="48" spans="1:15" ht="26.1" customHeight="1" thickBot="1">
      <c r="A48" s="301"/>
      <c r="B48" s="302"/>
      <c r="C48" s="156"/>
      <c r="D48" s="157"/>
      <c r="E48" s="157"/>
      <c r="F48" s="158"/>
      <c r="G48" s="158"/>
      <c r="H48" s="158"/>
      <c r="I48" s="158"/>
      <c r="J48" s="158"/>
      <c r="K48" s="158"/>
      <c r="L48" s="303"/>
      <c r="M48" s="304"/>
      <c r="N48" s="304"/>
      <c r="O48" s="305"/>
    </row>
    <row r="49" spans="1:15" s="163" customFormat="1" ht="26.1" customHeight="1">
      <c r="A49" s="159"/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0"/>
      <c r="M49" s="160"/>
      <c r="N49" s="160"/>
      <c r="O49" s="162"/>
    </row>
    <row r="50" spans="1:15" s="165" customFormat="1" ht="26.1" customHeight="1">
      <c r="A50" s="164"/>
      <c r="C50" s="166"/>
      <c r="D50" s="167"/>
      <c r="E50" s="167"/>
      <c r="F50" s="167"/>
      <c r="G50" s="167"/>
      <c r="H50" s="167"/>
      <c r="I50" s="167"/>
      <c r="J50" s="167"/>
      <c r="K50" s="167"/>
      <c r="O50" s="168"/>
    </row>
    <row r="51" spans="1:15" s="165" customFormat="1" ht="26.1" customHeight="1">
      <c r="A51" s="164"/>
      <c r="C51" s="166"/>
      <c r="D51" s="167"/>
      <c r="E51" s="167"/>
      <c r="F51" s="167"/>
      <c r="G51" s="167"/>
      <c r="H51" s="167"/>
      <c r="I51" s="167"/>
      <c r="J51" s="167"/>
      <c r="K51" s="167"/>
      <c r="O51" s="168"/>
    </row>
    <row r="52" spans="1:15" s="165" customFormat="1" ht="26.1" customHeight="1">
      <c r="A52" s="164"/>
      <c r="C52" s="166"/>
      <c r="D52" s="167"/>
      <c r="E52" s="167"/>
      <c r="F52" s="167"/>
      <c r="G52" s="167"/>
      <c r="H52" s="167"/>
      <c r="I52" s="167"/>
      <c r="J52" s="167"/>
      <c r="K52" s="167"/>
      <c r="O52" s="168"/>
    </row>
    <row r="53" spans="1:15" s="165" customFormat="1" ht="26.1" customHeight="1">
      <c r="A53" s="164"/>
      <c r="C53" s="166"/>
      <c r="D53" s="167"/>
      <c r="E53" s="167"/>
      <c r="F53" s="167"/>
      <c r="G53" s="167"/>
      <c r="H53" s="167"/>
      <c r="I53" s="167"/>
      <c r="J53" s="167"/>
      <c r="K53" s="167"/>
      <c r="O53" s="168"/>
    </row>
    <row r="54" spans="1:15" s="165" customFormat="1" ht="26.1" customHeight="1">
      <c r="A54" s="164"/>
      <c r="C54" s="166"/>
      <c r="D54" s="167"/>
      <c r="E54" s="167"/>
      <c r="F54" s="167"/>
      <c r="G54" s="167"/>
      <c r="H54" s="167"/>
      <c r="I54" s="167"/>
      <c r="J54" s="167"/>
      <c r="K54" s="167"/>
      <c r="O54" s="168"/>
    </row>
    <row r="55" spans="1:15" s="165" customFormat="1" ht="26.1" customHeight="1">
      <c r="A55" s="164"/>
      <c r="C55" s="166"/>
      <c r="D55" s="167"/>
      <c r="E55" s="167"/>
      <c r="F55" s="167"/>
      <c r="G55" s="167"/>
      <c r="H55" s="167"/>
      <c r="I55" s="167"/>
      <c r="J55" s="167"/>
      <c r="K55" s="167"/>
      <c r="O55" s="168"/>
    </row>
    <row r="56" spans="1:15" s="165" customFormat="1" ht="26.1" customHeight="1">
      <c r="A56" s="164"/>
      <c r="C56" s="166"/>
      <c r="D56" s="167"/>
      <c r="E56" s="167"/>
      <c r="F56" s="167"/>
      <c r="G56" s="167"/>
      <c r="H56" s="167"/>
      <c r="I56" s="167"/>
      <c r="J56" s="167"/>
      <c r="K56" s="167"/>
      <c r="O56" s="168"/>
    </row>
    <row r="57" spans="1:15" s="165" customFormat="1" ht="26.1" customHeight="1">
      <c r="A57" s="164"/>
      <c r="C57" s="166"/>
      <c r="D57" s="167"/>
      <c r="E57" s="167"/>
      <c r="F57" s="167"/>
      <c r="G57" s="167"/>
      <c r="H57" s="167"/>
      <c r="I57" s="167"/>
      <c r="J57" s="167"/>
      <c r="K57" s="167"/>
      <c r="O57" s="168"/>
    </row>
    <row r="58" spans="1:15" s="165" customFormat="1" ht="26.1" customHeight="1">
      <c r="A58" s="164"/>
      <c r="C58" s="166"/>
      <c r="D58" s="167"/>
      <c r="E58" s="167"/>
      <c r="F58" s="167"/>
      <c r="G58" s="167"/>
      <c r="H58" s="167"/>
      <c r="I58" s="167"/>
      <c r="J58" s="167"/>
      <c r="K58" s="167"/>
      <c r="O58" s="168"/>
    </row>
    <row r="59" spans="1:15" s="165" customFormat="1" ht="26.1" customHeight="1" thickBot="1">
      <c r="A59" s="169"/>
      <c r="B59" s="170"/>
      <c r="C59" s="171"/>
      <c r="D59" s="172"/>
      <c r="E59" s="172"/>
      <c r="F59" s="172"/>
      <c r="G59" s="172"/>
      <c r="H59" s="172"/>
      <c r="I59" s="172"/>
      <c r="J59" s="172"/>
      <c r="K59" s="172"/>
      <c r="L59" s="170"/>
      <c r="M59" s="170"/>
      <c r="N59" s="170"/>
      <c r="O59" s="173"/>
    </row>
    <row r="60" spans="1:15" ht="26.1" customHeight="1">
      <c r="A60" s="21"/>
      <c r="B60" s="21"/>
      <c r="C60" s="37"/>
      <c r="D60" s="38"/>
      <c r="E60" s="38"/>
      <c r="F60" s="39"/>
      <c r="G60" s="39"/>
      <c r="H60" s="39"/>
      <c r="I60" s="39"/>
      <c r="J60" s="39"/>
      <c r="K60" s="39"/>
      <c r="L60" s="21"/>
      <c r="M60" s="21"/>
      <c r="N60" s="21"/>
      <c r="O60" s="21"/>
    </row>
    <row r="61" spans="1:15" ht="26.1" customHeight="1">
      <c r="A61" s="21"/>
      <c r="B61" s="21"/>
      <c r="C61" s="37"/>
      <c r="D61" s="38"/>
      <c r="E61" s="38"/>
      <c r="F61" s="39"/>
      <c r="G61" s="39"/>
      <c r="H61" s="39"/>
      <c r="I61" s="39"/>
      <c r="J61" s="39"/>
      <c r="K61" s="39"/>
      <c r="L61" s="21"/>
      <c r="M61" s="21"/>
      <c r="N61" s="21"/>
      <c r="O61" s="21"/>
    </row>
    <row r="62" spans="1:15" ht="26.1" customHeight="1">
      <c r="A62" s="21"/>
      <c r="B62" s="21"/>
      <c r="C62" s="37"/>
      <c r="D62" s="38"/>
      <c r="E62" s="38"/>
      <c r="F62" s="39"/>
      <c r="G62" s="39"/>
      <c r="H62" s="39"/>
      <c r="I62" s="39"/>
      <c r="J62" s="39"/>
      <c r="K62" s="39"/>
      <c r="L62" s="21"/>
      <c r="M62" s="21"/>
      <c r="N62" s="21"/>
      <c r="O62" s="21"/>
    </row>
    <row r="63" spans="1:15" ht="26.1" customHeight="1">
      <c r="A63" s="21"/>
      <c r="B63" s="21"/>
      <c r="C63" s="37"/>
      <c r="D63" s="38"/>
      <c r="E63" s="38"/>
      <c r="F63" s="39"/>
      <c r="G63" s="39"/>
      <c r="H63" s="39"/>
      <c r="I63" s="39"/>
      <c r="J63" s="39"/>
      <c r="K63" s="39"/>
      <c r="L63" s="21"/>
      <c r="M63" s="21"/>
      <c r="N63" s="21"/>
      <c r="O63" s="21"/>
    </row>
    <row r="64" spans="1:15" ht="26.1" customHeight="1">
      <c r="A64" s="21"/>
      <c r="B64" s="21"/>
      <c r="C64" s="37"/>
      <c r="D64" s="38"/>
      <c r="E64" s="38"/>
      <c r="F64" s="39"/>
      <c r="G64" s="39"/>
      <c r="H64" s="39"/>
      <c r="I64" s="39"/>
      <c r="J64" s="39"/>
      <c r="K64" s="39"/>
      <c r="L64" s="21"/>
      <c r="M64" s="21"/>
      <c r="N64" s="21"/>
      <c r="O64" s="21"/>
    </row>
    <row r="65" spans="1:15" ht="26.1" customHeight="1">
      <c r="A65" s="21"/>
      <c r="B65" s="21"/>
      <c r="C65" s="37"/>
      <c r="D65" s="38"/>
      <c r="E65" s="38"/>
      <c r="F65" s="39"/>
      <c r="G65" s="39"/>
      <c r="H65" s="39"/>
      <c r="I65" s="39"/>
      <c r="J65" s="39"/>
      <c r="K65" s="39"/>
      <c r="L65" s="21"/>
      <c r="M65" s="21"/>
      <c r="N65" s="21"/>
      <c r="O65" s="21"/>
    </row>
    <row r="66" spans="1:15" ht="26.1" customHeight="1">
      <c r="A66" s="21"/>
      <c r="B66" s="21"/>
      <c r="C66" s="37"/>
      <c r="D66" s="38"/>
      <c r="E66" s="38"/>
      <c r="F66" s="39"/>
      <c r="G66" s="39"/>
      <c r="H66" s="39"/>
      <c r="I66" s="39"/>
      <c r="J66" s="39"/>
      <c r="K66" s="39"/>
      <c r="L66" s="21"/>
      <c r="M66" s="21"/>
      <c r="N66" s="21"/>
      <c r="O66" s="21"/>
    </row>
    <row r="67" spans="1:15" ht="26.1" customHeight="1">
      <c r="A67" s="21"/>
      <c r="B67" s="21"/>
      <c r="C67" s="37"/>
      <c r="D67" s="38"/>
      <c r="E67" s="38"/>
      <c r="F67" s="39"/>
      <c r="G67" s="39"/>
      <c r="H67" s="39"/>
      <c r="I67" s="39"/>
      <c r="J67" s="39"/>
      <c r="K67" s="39"/>
      <c r="L67" s="21"/>
      <c r="M67" s="21"/>
      <c r="N67" s="21"/>
      <c r="O67" s="21"/>
    </row>
    <row r="68" spans="1:15" ht="26.1" customHeight="1">
      <c r="A68" s="21"/>
      <c r="B68" s="21"/>
      <c r="C68" s="37"/>
      <c r="D68" s="38"/>
      <c r="E68" s="38"/>
      <c r="F68" s="39"/>
      <c r="G68" s="39"/>
      <c r="H68" s="39"/>
      <c r="I68" s="39"/>
      <c r="J68" s="39"/>
      <c r="K68" s="39"/>
      <c r="L68" s="21"/>
      <c r="M68" s="21"/>
      <c r="N68" s="21"/>
      <c r="O68" s="21"/>
    </row>
    <row r="69" spans="1:15" ht="26.1" customHeight="1">
      <c r="A69" s="21"/>
      <c r="B69" s="21"/>
      <c r="C69" s="37"/>
      <c r="D69" s="38"/>
      <c r="E69" s="38"/>
      <c r="F69" s="39"/>
      <c r="G69" s="39"/>
      <c r="H69" s="39"/>
      <c r="I69" s="39"/>
      <c r="J69" s="39"/>
      <c r="K69" s="39"/>
      <c r="L69" s="21"/>
      <c r="M69" s="21"/>
      <c r="N69" s="21"/>
      <c r="O69" s="21"/>
    </row>
    <row r="70" spans="1:15" ht="26.1" customHeight="1">
      <c r="A70" s="21"/>
      <c r="B70" s="21"/>
      <c r="C70" s="37"/>
      <c r="D70" s="38"/>
      <c r="E70" s="38"/>
      <c r="F70" s="39"/>
      <c r="G70" s="39"/>
      <c r="H70" s="39"/>
      <c r="I70" s="39"/>
      <c r="J70" s="39"/>
      <c r="K70" s="39"/>
      <c r="L70" s="21"/>
      <c r="M70" s="21"/>
      <c r="N70" s="21"/>
      <c r="O70" s="21"/>
    </row>
    <row r="71" spans="1:15" ht="26.1" customHeight="1">
      <c r="A71" s="21"/>
      <c r="B71" s="21"/>
      <c r="C71" s="37"/>
      <c r="D71" s="38"/>
      <c r="E71" s="38"/>
      <c r="F71" s="39"/>
      <c r="G71" s="39"/>
      <c r="H71" s="39"/>
      <c r="I71" s="39"/>
      <c r="J71" s="39"/>
      <c r="K71" s="39"/>
      <c r="L71" s="21"/>
      <c r="M71" s="21"/>
      <c r="N71" s="21"/>
      <c r="O71" s="21"/>
    </row>
    <row r="72" spans="1:15" ht="26.1" customHeight="1">
      <c r="A72" s="21"/>
      <c r="B72" s="21"/>
      <c r="C72" s="37"/>
      <c r="D72" s="38"/>
      <c r="E72" s="38"/>
      <c r="F72" s="39"/>
      <c r="G72" s="39"/>
      <c r="H72" s="39"/>
      <c r="I72" s="39"/>
      <c r="J72" s="39"/>
      <c r="K72" s="39"/>
      <c r="L72" s="21"/>
      <c r="M72" s="21"/>
      <c r="N72" s="21"/>
      <c r="O72" s="21"/>
    </row>
    <row r="73" spans="1:15" ht="26.1" customHeight="1">
      <c r="A73" s="21"/>
      <c r="B73" s="21"/>
      <c r="C73" s="37"/>
      <c r="D73" s="38"/>
      <c r="E73" s="38"/>
      <c r="F73" s="39"/>
      <c r="G73" s="39"/>
      <c r="H73" s="39"/>
      <c r="I73" s="39"/>
      <c r="J73" s="39"/>
      <c r="K73" s="39"/>
      <c r="L73" s="21"/>
      <c r="M73" s="21"/>
      <c r="N73" s="21"/>
      <c r="O73" s="21"/>
    </row>
    <row r="74" spans="1:15" ht="26.1" customHeight="1">
      <c r="A74" s="21"/>
      <c r="B74" s="21"/>
      <c r="C74" s="37"/>
      <c r="D74" s="38"/>
      <c r="E74" s="38"/>
      <c r="F74" s="39"/>
      <c r="G74" s="39"/>
      <c r="H74" s="39"/>
      <c r="I74" s="39"/>
      <c r="J74" s="39"/>
      <c r="K74" s="39"/>
      <c r="L74" s="21"/>
      <c r="M74" s="21"/>
      <c r="N74" s="21"/>
      <c r="O74" s="21"/>
    </row>
    <row r="75" spans="1:15" ht="26.1" customHeight="1">
      <c r="A75" s="21"/>
      <c r="B75" s="21"/>
      <c r="C75" s="37"/>
      <c r="D75" s="38"/>
      <c r="E75" s="38"/>
      <c r="F75" s="39"/>
      <c r="G75" s="39"/>
      <c r="H75" s="39"/>
      <c r="I75" s="39"/>
      <c r="J75" s="39"/>
      <c r="K75" s="39"/>
      <c r="L75" s="21"/>
      <c r="M75" s="21"/>
      <c r="N75" s="21"/>
      <c r="O75" s="21"/>
    </row>
    <row r="76" spans="1:15" ht="26.1" customHeight="1"/>
    <row r="77" spans="1:15" ht="26.1" customHeight="1"/>
    <row r="78" spans="1:15" ht="26.1" customHeight="1"/>
    <row r="79" spans="1:15" ht="26.1" customHeight="1"/>
    <row r="80" spans="1:15" ht="26.1" customHeight="1"/>
    <row r="81" ht="26.1" customHeight="1"/>
    <row r="82" ht="26.1" customHeight="1"/>
    <row r="83" ht="26.1" customHeight="1"/>
    <row r="84" ht="26.1" customHeight="1"/>
    <row r="85" ht="26.1" customHeight="1"/>
    <row r="86" ht="26.1" customHeight="1"/>
    <row r="87" ht="26.1" customHeight="1"/>
    <row r="88" ht="26.1" customHeight="1"/>
    <row r="89" ht="26.1" customHeight="1"/>
    <row r="90" ht="26.1" customHeight="1"/>
    <row r="91" ht="26.1" customHeight="1"/>
    <row r="92" ht="26.1" customHeight="1"/>
    <row r="93" ht="26.1" customHeight="1"/>
    <row r="94" ht="26.1" customHeight="1"/>
    <row r="95" ht="26.1" customHeight="1"/>
    <row r="96" ht="26.1" customHeight="1"/>
    <row r="97" ht="26.1" customHeight="1"/>
    <row r="98" ht="26.1" customHeight="1"/>
    <row r="99" ht="26.1" customHeight="1"/>
    <row r="100" ht="26.1" customHeight="1"/>
    <row r="101" ht="26.1" customHeight="1"/>
    <row r="102" ht="26.1" customHeight="1"/>
    <row r="103" ht="26.1" customHeight="1"/>
    <row r="104" ht="26.1" customHeight="1"/>
    <row r="105" ht="26.1" customHeight="1"/>
    <row r="106" ht="26.1" customHeight="1"/>
    <row r="107" ht="26.1" customHeight="1"/>
    <row r="108" ht="26.1" customHeight="1"/>
    <row r="109" ht="26.1" customHeight="1"/>
    <row r="110" ht="26.1" customHeight="1"/>
    <row r="111" ht="26.1" customHeight="1"/>
    <row r="112" ht="26.1" customHeight="1"/>
    <row r="113" ht="26.1" customHeight="1"/>
    <row r="114" ht="26.1" customHeight="1"/>
    <row r="115" ht="26.1" customHeight="1"/>
    <row r="116" ht="26.1" customHeight="1"/>
    <row r="117" ht="26.1" customHeight="1"/>
    <row r="118" ht="26.1" customHeight="1"/>
    <row r="119" ht="26.1" customHeight="1"/>
    <row r="120" ht="26.1" customHeight="1"/>
    <row r="121" ht="26.1" customHeight="1"/>
    <row r="122" ht="26.1" customHeight="1"/>
    <row r="123" ht="26.1" customHeight="1"/>
    <row r="124" ht="26.1" customHeight="1"/>
    <row r="125" ht="26.1" customHeight="1"/>
    <row r="126" ht="26.1" customHeight="1"/>
    <row r="127" ht="26.1" customHeight="1"/>
    <row r="128" ht="26.1" customHeight="1"/>
    <row r="129" ht="26.1" customHeight="1"/>
    <row r="130" ht="26.1" customHeight="1"/>
    <row r="131" ht="26.1" customHeight="1"/>
    <row r="132" ht="26.1" customHeight="1"/>
    <row r="133" ht="26.1" customHeight="1"/>
    <row r="134" ht="26.1" customHeight="1"/>
    <row r="135" ht="26.1" customHeight="1"/>
    <row r="136" ht="26.1" customHeight="1"/>
    <row r="137" ht="26.1" customHeight="1"/>
    <row r="138" ht="26.1" customHeight="1"/>
    <row r="139" ht="26.1" customHeight="1"/>
    <row r="140" ht="26.1" customHeight="1"/>
    <row r="141" ht="26.1" customHeight="1"/>
    <row r="142" ht="26.1" customHeight="1"/>
    <row r="143" ht="26.1" customHeight="1"/>
    <row r="144" ht="26.1" customHeight="1"/>
    <row r="145" ht="26.1" customHeight="1"/>
    <row r="146" ht="26.1" customHeight="1"/>
    <row r="147" ht="26.1" customHeight="1"/>
    <row r="148" ht="26.1" customHeight="1"/>
    <row r="149" ht="26.1" customHeight="1"/>
    <row r="150" ht="26.1" customHeight="1"/>
    <row r="151" ht="26.1" customHeight="1"/>
    <row r="152" ht="26.1" customHeight="1"/>
    <row r="153" ht="26.1" customHeight="1"/>
    <row r="154" ht="26.1" customHeight="1"/>
    <row r="155" ht="26.1" customHeight="1"/>
    <row r="156" ht="26.1" customHeight="1"/>
    <row r="157" ht="26.1" customHeight="1"/>
    <row r="158" ht="26.1" customHeight="1"/>
    <row r="159" ht="26.1" customHeight="1"/>
    <row r="160" ht="26.1" customHeight="1"/>
    <row r="161" ht="26.1" customHeight="1"/>
    <row r="162" ht="26.1" customHeight="1"/>
    <row r="163" ht="26.1" customHeight="1"/>
    <row r="164" ht="26.1" customHeight="1"/>
    <row r="165" ht="26.1" customHeight="1"/>
    <row r="166" ht="26.1" customHeight="1"/>
    <row r="167" ht="26.1" customHeight="1"/>
    <row r="168" ht="26.1" customHeight="1"/>
    <row r="169" ht="26.1" customHeight="1"/>
    <row r="170" ht="26.1" customHeight="1"/>
    <row r="171" ht="26.1" customHeight="1"/>
    <row r="172" ht="26.1" customHeight="1"/>
    <row r="173" ht="26.1" customHeight="1"/>
    <row r="174" ht="26.1" customHeight="1"/>
    <row r="175" ht="26.1" customHeight="1"/>
    <row r="176" ht="26.1" customHeight="1"/>
    <row r="177" ht="26.1" customHeight="1"/>
    <row r="178" ht="26.1" customHeight="1"/>
    <row r="179" ht="26.1" customHeight="1"/>
    <row r="180" ht="26.1" customHeight="1"/>
    <row r="181" ht="26.1" customHeight="1"/>
    <row r="182" ht="26.1" customHeight="1"/>
    <row r="183" ht="26.1" customHeight="1"/>
    <row r="184" ht="26.1" customHeight="1"/>
    <row r="185" ht="26.1" customHeight="1"/>
    <row r="186" ht="26.1" customHeight="1"/>
    <row r="187" ht="26.1" customHeight="1"/>
    <row r="188" ht="26.1" customHeight="1"/>
    <row r="189" ht="26.1" customHeight="1"/>
    <row r="190" ht="26.1" customHeight="1"/>
    <row r="191" ht="26.1" customHeight="1"/>
    <row r="192" ht="26.1" customHeight="1"/>
    <row r="193" ht="26.1" customHeight="1"/>
    <row r="194" ht="26.1" customHeight="1"/>
    <row r="195" ht="26.1" customHeight="1"/>
    <row r="196" ht="26.1" customHeight="1"/>
    <row r="197" ht="26.1" customHeight="1"/>
    <row r="198" ht="26.1" customHeight="1"/>
    <row r="199" ht="26.1" customHeight="1"/>
    <row r="200" ht="26.1" customHeight="1"/>
    <row r="201" ht="26.1" customHeight="1"/>
    <row r="202" ht="26.1" customHeight="1"/>
    <row r="203" ht="26.1" customHeight="1"/>
    <row r="204" ht="26.1" customHeight="1"/>
    <row r="205" ht="26.1" customHeight="1"/>
    <row r="206" ht="26.1" customHeight="1"/>
    <row r="207" ht="26.1" customHeight="1"/>
    <row r="208" ht="26.1" customHeight="1"/>
    <row r="209" ht="26.1" customHeight="1"/>
    <row r="210" ht="26.1" customHeight="1"/>
    <row r="211" ht="26.1" customHeight="1"/>
    <row r="212" ht="26.1" customHeight="1"/>
    <row r="213" ht="26.1" customHeight="1"/>
    <row r="214" ht="26.1" customHeight="1"/>
    <row r="215" ht="26.1" customHeight="1"/>
    <row r="216" ht="26.1" customHeight="1"/>
    <row r="217" ht="26.1" customHeight="1"/>
    <row r="218" ht="26.1" customHeight="1"/>
    <row r="219" ht="26.1" customHeight="1"/>
    <row r="220" ht="26.1" customHeight="1"/>
    <row r="221" ht="26.1" customHeight="1"/>
    <row r="222" ht="26.1" customHeight="1"/>
    <row r="223" ht="26.1" customHeight="1"/>
    <row r="224" ht="26.1" customHeight="1"/>
    <row r="225" ht="26.1" customHeight="1"/>
    <row r="226" ht="26.1" customHeight="1"/>
    <row r="227" ht="26.1" customHeight="1"/>
    <row r="228" ht="26.1" customHeight="1"/>
    <row r="229" ht="26.1" customHeight="1"/>
    <row r="230" ht="26.1" customHeight="1"/>
    <row r="231" ht="26.1" customHeight="1"/>
    <row r="232" ht="26.1" customHeight="1"/>
    <row r="233" ht="26.1" customHeight="1"/>
    <row r="234" ht="26.1" customHeight="1"/>
    <row r="235" ht="26.1" customHeight="1"/>
    <row r="236" ht="26.1" customHeight="1"/>
    <row r="237" ht="26.1" customHeight="1"/>
    <row r="238" ht="26.1" customHeight="1"/>
    <row r="239" ht="26.1" customHeight="1"/>
    <row r="240" ht="26.1" customHeight="1"/>
    <row r="241" ht="26.1" customHeight="1"/>
    <row r="242" ht="26.1" customHeight="1"/>
    <row r="243" ht="26.1" customHeight="1"/>
    <row r="244" ht="26.1" customHeight="1"/>
    <row r="245" ht="26.1" customHeight="1"/>
    <row r="246" ht="26.1" customHeight="1"/>
    <row r="247" ht="26.1" customHeight="1"/>
    <row r="248" ht="26.1" customHeight="1"/>
    <row r="249" ht="26.1" customHeight="1"/>
    <row r="250" ht="26.1" customHeight="1"/>
    <row r="251" ht="26.1" customHeight="1"/>
    <row r="252" ht="26.1" customHeight="1"/>
    <row r="253" ht="26.1" customHeight="1"/>
    <row r="254" ht="26.1" customHeight="1"/>
    <row r="255" ht="26.1" customHeight="1"/>
    <row r="256" ht="26.1" customHeight="1"/>
    <row r="257" ht="26.1" customHeight="1"/>
    <row r="258" ht="26.1" customHeight="1"/>
    <row r="259" ht="26.1" customHeight="1"/>
    <row r="260" ht="26.1" customHeight="1"/>
    <row r="261" ht="26.1" customHeight="1"/>
    <row r="262" ht="26.1" customHeight="1"/>
    <row r="263" ht="26.1" customHeight="1"/>
    <row r="264" ht="26.1" customHeight="1"/>
    <row r="265" ht="26.1" customHeight="1"/>
    <row r="266" ht="26.1" customHeight="1"/>
    <row r="267" ht="26.1" customHeight="1"/>
    <row r="268" ht="26.1" customHeight="1"/>
    <row r="269" ht="26.1" customHeight="1"/>
    <row r="270" ht="26.1" customHeight="1"/>
    <row r="271" ht="26.1" customHeight="1"/>
    <row r="272" ht="26.1" customHeight="1"/>
    <row r="273" ht="26.1" customHeight="1"/>
    <row r="274" ht="26.1" customHeight="1"/>
    <row r="275" ht="26.1" customHeight="1"/>
    <row r="276" ht="26.1" customHeight="1"/>
    <row r="277" ht="26.1" customHeight="1"/>
    <row r="278" ht="26.1" customHeight="1"/>
    <row r="279" ht="26.1" customHeight="1"/>
    <row r="280" ht="26.1" customHeight="1"/>
    <row r="281" ht="26.1" customHeight="1"/>
    <row r="282" ht="26.1" customHeight="1"/>
    <row r="283" ht="26.1" customHeight="1"/>
    <row r="284" ht="26.1" customHeight="1"/>
    <row r="285" ht="26.1" customHeight="1"/>
    <row r="286" ht="26.1" customHeight="1"/>
    <row r="287" ht="26.1" customHeight="1"/>
    <row r="288" ht="26.1" customHeight="1"/>
    <row r="289" ht="26.1" customHeight="1"/>
    <row r="290" ht="26.1" customHeight="1"/>
    <row r="291" ht="26.1" customHeight="1"/>
    <row r="292" ht="26.1" customHeight="1"/>
    <row r="293" ht="26.1" customHeight="1"/>
    <row r="294" ht="26.1" customHeight="1"/>
    <row r="295" ht="26.1" customHeight="1"/>
    <row r="296" ht="26.1" customHeight="1"/>
    <row r="297" ht="26.1" customHeight="1"/>
    <row r="298" ht="26.1" customHeight="1"/>
    <row r="299" ht="26.1" customHeight="1"/>
    <row r="300" ht="26.1" customHeight="1"/>
    <row r="301" ht="26.1" customHeight="1"/>
    <row r="302" ht="26.1" customHeight="1"/>
    <row r="303" ht="26.1" customHeight="1"/>
    <row r="304" ht="26.1" customHeight="1"/>
    <row r="305" ht="26.1" customHeight="1"/>
    <row r="306" ht="26.1" customHeight="1"/>
    <row r="307" ht="26.1" customHeight="1"/>
    <row r="308" ht="26.1" customHeight="1"/>
    <row r="309" ht="26.1" customHeight="1"/>
    <row r="310" ht="26.1" customHeight="1"/>
    <row r="311" ht="26.1" customHeight="1"/>
    <row r="312" ht="26.1" customHeight="1"/>
    <row r="313" ht="26.1" customHeight="1"/>
    <row r="314" ht="26.1" customHeight="1"/>
    <row r="315" ht="26.1" customHeight="1"/>
    <row r="316" ht="26.1" customHeight="1"/>
    <row r="317" ht="26.1" customHeight="1"/>
  </sheetData>
  <sheetProtection formatCells="0" formatRows="0" insertRows="0" deleteRows="0" selectLockedCells="1"/>
  <mergeCells count="96">
    <mergeCell ref="A7:B7"/>
    <mergeCell ref="L7:O7"/>
    <mergeCell ref="J1:N1"/>
    <mergeCell ref="B2:G2"/>
    <mergeCell ref="H2:I2"/>
    <mergeCell ref="J2:K2"/>
    <mergeCell ref="B3:G3"/>
    <mergeCell ref="H3:I3"/>
    <mergeCell ref="J3:K3"/>
    <mergeCell ref="B4:G4"/>
    <mergeCell ref="H4:I4"/>
    <mergeCell ref="J4:K4"/>
    <mergeCell ref="B5:K5"/>
    <mergeCell ref="A6:O6"/>
    <mergeCell ref="A8:B8"/>
    <mergeCell ref="L8:O8"/>
    <mergeCell ref="A9:B9"/>
    <mergeCell ref="L9:O9"/>
    <mergeCell ref="A10:B10"/>
    <mergeCell ref="L10:O10"/>
    <mergeCell ref="A11:B11"/>
    <mergeCell ref="L11:O11"/>
    <mergeCell ref="A12:B12"/>
    <mergeCell ref="L12:O12"/>
    <mergeCell ref="A13:B13"/>
    <mergeCell ref="L13:O13"/>
    <mergeCell ref="A14:B14"/>
    <mergeCell ref="L14:O14"/>
    <mergeCell ref="A15:B15"/>
    <mergeCell ref="L15:O15"/>
    <mergeCell ref="A16:B16"/>
    <mergeCell ref="L16:O16"/>
    <mergeCell ref="A17:B17"/>
    <mergeCell ref="L17:O17"/>
    <mergeCell ref="A18:B18"/>
    <mergeCell ref="L18:O18"/>
    <mergeCell ref="A19:B19"/>
    <mergeCell ref="L19:O19"/>
    <mergeCell ref="A20:B20"/>
    <mergeCell ref="L20:O20"/>
    <mergeCell ref="A21:B21"/>
    <mergeCell ref="L21:O21"/>
    <mergeCell ref="A22:B22"/>
    <mergeCell ref="L22:O22"/>
    <mergeCell ref="A23:B23"/>
    <mergeCell ref="L23:O23"/>
    <mergeCell ref="A24:B24"/>
    <mergeCell ref="L24:O24"/>
    <mergeCell ref="A25:B25"/>
    <mergeCell ref="L25:O25"/>
    <mergeCell ref="A26:B26"/>
    <mergeCell ref="L26:O26"/>
    <mergeCell ref="A27:B27"/>
    <mergeCell ref="L27:O27"/>
    <mergeCell ref="A28:B28"/>
    <mergeCell ref="L28:O28"/>
    <mergeCell ref="A29:B29"/>
    <mergeCell ref="L29:O29"/>
    <mergeCell ref="A30:B30"/>
    <mergeCell ref="L30:O30"/>
    <mergeCell ref="A31:B31"/>
    <mergeCell ref="L31:O31"/>
    <mergeCell ref="A32:B32"/>
    <mergeCell ref="L32:O32"/>
    <mergeCell ref="A33:B33"/>
    <mergeCell ref="L33:O33"/>
    <mergeCell ref="A34:B34"/>
    <mergeCell ref="L34:O34"/>
    <mergeCell ref="A35:B35"/>
    <mergeCell ref="L35:O35"/>
    <mergeCell ref="A36:B36"/>
    <mergeCell ref="L36:O36"/>
    <mergeCell ref="A37:B37"/>
    <mergeCell ref="L37:O37"/>
    <mergeCell ref="A38:B38"/>
    <mergeCell ref="L38:O38"/>
    <mergeCell ref="A39:B39"/>
    <mergeCell ref="L39:O39"/>
    <mergeCell ref="A40:B40"/>
    <mergeCell ref="L40:O40"/>
    <mergeCell ref="A41:B41"/>
    <mergeCell ref="L41:O41"/>
    <mergeCell ref="A42:B42"/>
    <mergeCell ref="L42:O42"/>
    <mergeCell ref="A43:B43"/>
    <mergeCell ref="L43:O43"/>
    <mergeCell ref="A47:B47"/>
    <mergeCell ref="L47:O47"/>
    <mergeCell ref="A48:B48"/>
    <mergeCell ref="L48:O48"/>
    <mergeCell ref="A44:B44"/>
    <mergeCell ref="L44:O44"/>
    <mergeCell ref="A45:B45"/>
    <mergeCell ref="L45:O45"/>
    <mergeCell ref="A46:B46"/>
    <mergeCell ref="L46:O46"/>
  </mergeCells>
  <printOptions horizontalCentered="1"/>
  <pageMargins left="0.25" right="0.25" top="0.25" bottom="0.25" header="0" footer="0.5"/>
  <pageSetup scale="46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2A09FD7142D742B95F4D7D9AA9B2F0" ma:contentTypeVersion="18" ma:contentTypeDescription="Create a new document." ma:contentTypeScope="" ma:versionID="c5819d6b4c6214b979d438f10f157c09">
  <xsd:schema xmlns:xsd="http://www.w3.org/2001/XMLSchema" xmlns:xs="http://www.w3.org/2001/XMLSchema" xmlns:p="http://schemas.microsoft.com/office/2006/metadata/properties" xmlns:ns2="ba5f7048-10d7-43e6-a79c-ce8d136e0db7" xmlns:ns3="1f2a467f-9cea-422c-b502-2e1bf627d9df" targetNamespace="http://schemas.microsoft.com/office/2006/metadata/properties" ma:root="true" ma:fieldsID="4564f48811cb7cd669c7a2eb6b5cf7de" ns2:_="" ns3:_="">
    <xsd:import namespace="ba5f7048-10d7-43e6-a79c-ce8d136e0db7"/>
    <xsd:import namespace="1f2a467f-9cea-422c-b502-2e1bf627d9d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f7048-10d7-43e6-a79c-ce8d136e0d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8eaf5e49-5721-4880-892e-1421dc5d43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2a467f-9cea-422c-b502-2e1bf627d9d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7cdb7b9-5e2b-416f-80fd-825e34d84d4f}" ma:internalName="TaxCatchAll" ma:showField="CatchAllData" ma:web="1f2a467f-9cea-422c-b502-2e1bf627d9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f2a467f-9cea-422c-b502-2e1bf627d9df" xsi:nil="true"/>
    <lcf76f155ced4ddcb4097134ff3c332f xmlns="ba5f7048-10d7-43e6-a79c-ce8d136e0db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0CA5795-78BB-4616-9205-CAB4F4BE6D3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43C95F-4BFE-4708-8455-B4506F3FDC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f7048-10d7-43e6-a79c-ce8d136e0db7"/>
    <ds:schemaRef ds:uri="1f2a467f-9cea-422c-b502-2e1bf627d9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E156B7-0001-473C-BFC3-EF2FFEEFDEEA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1f2a467f-9cea-422c-b502-2e1bf627d9df"/>
    <ds:schemaRef ds:uri="ba5f7048-10d7-43e6-a79c-ce8d136e0db7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SKETCH</vt:lpstr>
      <vt:lpstr>FRONT</vt:lpstr>
      <vt:lpstr>BACK</vt:lpstr>
      <vt:lpstr>COLORS</vt:lpstr>
      <vt:lpstr>FABRIC &amp; TRIM</vt:lpstr>
      <vt:lpstr>TRIM DETAIL</vt:lpstr>
      <vt:lpstr>Sams 1st</vt:lpstr>
      <vt:lpstr>SPEC</vt:lpstr>
      <vt:lpstr>GRADE</vt:lpstr>
      <vt:lpstr>BACK!Print_Area</vt:lpstr>
      <vt:lpstr>COLORS!Print_Area</vt:lpstr>
      <vt:lpstr>'FABRIC &amp; TRIM'!Print_Area</vt:lpstr>
      <vt:lpstr>FRONT!Print_Area</vt:lpstr>
      <vt:lpstr>GRADE!Print_Area</vt:lpstr>
      <vt:lpstr>'Sams 1st'!Print_Area</vt:lpstr>
      <vt:lpstr>SKETCH!Print_Area</vt:lpstr>
      <vt:lpstr>SPEC!Print_Area</vt:lpstr>
      <vt:lpstr>'TRIM DETAIL'!Print_Area</vt:lpstr>
    </vt:vector>
  </TitlesOfParts>
  <Manager/>
  <Company>bernette textiles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annette hahn</dc:creator>
  <cp:keywords/>
  <dc:description/>
  <cp:lastModifiedBy>Office</cp:lastModifiedBy>
  <cp:revision/>
  <cp:lastPrinted>2026-01-18T06:03:47Z</cp:lastPrinted>
  <dcterms:created xsi:type="dcterms:W3CDTF">2003-08-01T15:18:04Z</dcterms:created>
  <dcterms:modified xsi:type="dcterms:W3CDTF">2026-01-18T06:57:13Z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0x0101005D2A09FD7142D742B95F4D7D9AA9B2F0</vt:lpwstr>
  </property>
  <property fmtid="{D5CDD505-2E9C-101B-9397-08002B2CF9AE}" pid="3" name="MediaServiceImageTags">
    <vt:lpwstr/>
  </property>
</Properties>
</file>